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401E351B-ED23-9E48-BD54-EAB639F97C26}" xr6:coauthVersionLast="45" xr6:coauthVersionMax="45" xr10:uidLastSave="{00000000-0000-0000-0000-000000000000}"/>
  <bookViews>
    <workbookView xWindow="2600" yWindow="460" windowWidth="33600" windowHeight="1920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H7" i="15" l="1"/>
  <c r="IG7" i="15" l="1"/>
  <c r="IF7" i="15" l="1"/>
  <c r="IE7" i="15" l="1"/>
  <c r="ID7" i="15" l="1"/>
  <c r="IC7" i="15" l="1"/>
  <c r="IB7" i="15" l="1"/>
  <c r="IA7" i="15" l="1"/>
  <c r="HZ7" i="15" l="1"/>
  <c r="HX7" i="15" l="1"/>
  <c r="HY7" i="15"/>
  <c r="HW7" i="15"/>
  <c r="HV7" i="15"/>
  <c r="HU7" i="15"/>
  <c r="HT7" i="15"/>
  <c r="HS7" i="15"/>
  <c r="HQ7" i="15"/>
  <c r="HR7" i="15"/>
  <c r="HP7" i="15"/>
  <c r="HO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/>
</calcChain>
</file>

<file path=xl/sharedStrings.xml><?xml version="1.0" encoding="utf-8"?>
<sst xmlns="http://schemas.openxmlformats.org/spreadsheetml/2006/main" count="261" uniqueCount="16">
  <si>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</si>
  <si>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</si>
  <si>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</si>
  <si>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</si>
  <si>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</si>
  <si>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</si>
  <si>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</si>
  <si>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</si>
  <si>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</si>
  <si>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</si>
  <si>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</si>
  <si>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</si>
  <si>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</si>
  <si>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UPDATED THROUGH JANUARY 2020</t>
  </si>
  <si>
    <t>Figure Citation: Boykoff, M., Daly, M., McAllister, L., McNatt, M., Nacu-Schmidt, A., Oonk, D., and Pearman, O. (2020). Canadian Newspaper Coverage of Climate Change or Global Warming, 2000-2020. Media and Climate Change Observatory Data Sets. Center for Science and Technology Policy Research, Cooperative Institute for Research in Environmental Sciences, University of Colorado. doi.org/10.25810/es52-xr23.</t>
  </si>
  <si>
    <t>Due to data availability challenges through Nexis Uni for the ‘Globe &amp; Mail’ in Canada in December 2019, we took the average number of stories January-November 2019 in place of December 2019 and January 2020 counts. We are working to update this count as soon as possible with the assistance of CU Libraries.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</si>
</sst>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3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customWidth="1"/>
  </cols>
  <sheetData>
    <row r="1" spans="1:253" s="11" customFormat="1" ht="75" customHeight="1" x14ac:dyDescent="0.15">
      <c r="A1" s="1"/>
      <c r="B1" s="1"/>
      <c r="C1" s="54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53" s="11" customFormat="1" ht="14" customHeight="1" x14ac:dyDescent="0.15">
      <c r="A2" s="3"/>
      <c r="B2" s="50">
        <v>2000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50">
        <v>2001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  <c r="Z2" s="50">
        <v>2002</v>
      </c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6"/>
      <c r="AL2" s="50">
        <v>2003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6"/>
      <c r="AX2" s="50">
        <v>2004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6"/>
      <c r="BJ2" s="50">
        <v>2005</v>
      </c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6"/>
      <c r="BV2" s="50">
        <v>2006</v>
      </c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6"/>
      <c r="CH2" s="50">
        <v>2007</v>
      </c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6"/>
      <c r="CT2" s="50">
        <v>2008</v>
      </c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6"/>
      <c r="DF2" s="50">
        <v>2009</v>
      </c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6"/>
      <c r="DR2" s="50">
        <v>2010</v>
      </c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6"/>
      <c r="ED2" s="50">
        <v>2011</v>
      </c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6"/>
      <c r="EP2" s="50">
        <v>2012</v>
      </c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6"/>
      <c r="FB2" s="50">
        <v>2013</v>
      </c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6"/>
      <c r="FN2" s="51">
        <v>2014</v>
      </c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6"/>
      <c r="FZ2" s="44">
        <v>2015</v>
      </c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6"/>
      <c r="GL2" s="44">
        <v>2016</v>
      </c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52">
        <v>2017</v>
      </c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>
        <v>2018</v>
      </c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3"/>
      <c r="HV2" s="47">
        <v>2019</v>
      </c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9"/>
      <c r="IH2" s="47">
        <v>2020</v>
      </c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9"/>
    </row>
    <row r="3" spans="1:253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7" t="s">
        <v>7</v>
      </c>
      <c r="HV3" s="39" t="s">
        <v>0</v>
      </c>
      <c r="HW3" s="39" t="s">
        <v>1</v>
      </c>
      <c r="HX3" s="39" t="s">
        <v>2</v>
      </c>
      <c r="HY3" s="40" t="s">
        <v>3</v>
      </c>
      <c r="HZ3" s="39" t="s">
        <v>2</v>
      </c>
      <c r="IA3" s="39" t="s">
        <v>0</v>
      </c>
      <c r="IB3" s="39" t="s">
        <v>0</v>
      </c>
      <c r="IC3" s="39" t="s">
        <v>3</v>
      </c>
      <c r="ID3" s="39" t="s">
        <v>4</v>
      </c>
      <c r="IE3" s="39" t="s">
        <v>5</v>
      </c>
      <c r="IF3" s="39" t="s">
        <v>6</v>
      </c>
      <c r="IG3" s="39" t="s">
        <v>7</v>
      </c>
      <c r="IH3" s="42" t="s">
        <v>0</v>
      </c>
      <c r="II3" s="42" t="s">
        <v>1</v>
      </c>
      <c r="IJ3" s="42" t="s">
        <v>2</v>
      </c>
      <c r="IK3" s="42" t="s">
        <v>3</v>
      </c>
      <c r="IL3" s="42" t="s">
        <v>2</v>
      </c>
      <c r="IM3" s="42" t="s">
        <v>0</v>
      </c>
      <c r="IN3" s="42" t="s">
        <v>0</v>
      </c>
      <c r="IO3" s="42" t="s">
        <v>3</v>
      </c>
      <c r="IP3" s="42" t="s">
        <v>4</v>
      </c>
      <c r="IQ3" s="42" t="s">
        <v>5</v>
      </c>
      <c r="IR3" s="42" t="s">
        <v>6</v>
      </c>
      <c r="IS3" s="42" t="s">
        <v>7</v>
      </c>
    </row>
    <row r="4" spans="1:253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8">
        <v>88</v>
      </c>
      <c r="HV4" s="32">
        <v>63</v>
      </c>
      <c r="HW4" s="32">
        <v>45</v>
      </c>
      <c r="HX4" s="32">
        <v>64</v>
      </c>
      <c r="HY4" s="32">
        <v>118</v>
      </c>
      <c r="HZ4" s="32">
        <v>114</v>
      </c>
      <c r="IA4" s="32">
        <v>110</v>
      </c>
      <c r="IB4" s="32">
        <v>102</v>
      </c>
      <c r="IC4" s="32">
        <v>95</v>
      </c>
      <c r="ID4" s="32">
        <v>124</v>
      </c>
      <c r="IE4" s="32">
        <v>175</v>
      </c>
      <c r="IF4" s="32">
        <v>146</v>
      </c>
      <c r="IG4" s="41">
        <v>105</v>
      </c>
      <c r="IH4" s="41">
        <v>105</v>
      </c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5"/>
    </row>
    <row r="5" spans="1:253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8">
        <v>82</v>
      </c>
      <c r="HV5" s="32">
        <v>79</v>
      </c>
      <c r="HW5" s="32">
        <v>61</v>
      </c>
      <c r="HX5" s="32">
        <v>77</v>
      </c>
      <c r="HY5" s="32">
        <v>152</v>
      </c>
      <c r="HZ5" s="32">
        <v>141</v>
      </c>
      <c r="IA5" s="32">
        <v>153</v>
      </c>
      <c r="IB5" s="32">
        <v>89</v>
      </c>
      <c r="IC5" s="32">
        <v>150</v>
      </c>
      <c r="ID5" s="32">
        <v>214</v>
      </c>
      <c r="IE5" s="32">
        <v>301</v>
      </c>
      <c r="IF5" s="32">
        <v>141</v>
      </c>
      <c r="IG5" s="32">
        <v>133</v>
      </c>
      <c r="IH5" s="32">
        <v>142</v>
      </c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8">
        <v>12</v>
      </c>
      <c r="HV6" s="32">
        <v>0</v>
      </c>
      <c r="HW6" s="32">
        <v>43</v>
      </c>
      <c r="HX6" s="32">
        <v>33</v>
      </c>
      <c r="HY6" s="32">
        <v>65</v>
      </c>
      <c r="HZ6" s="32">
        <v>73</v>
      </c>
      <c r="IA6" s="32">
        <v>77</v>
      </c>
      <c r="IB6" s="32">
        <v>40</v>
      </c>
      <c r="IC6" s="32">
        <v>73</v>
      </c>
      <c r="ID6" s="32">
        <v>67</v>
      </c>
      <c r="IE6" s="32">
        <v>126</v>
      </c>
      <c r="IF6" s="32">
        <v>118</v>
      </c>
      <c r="IG6" s="32">
        <v>64</v>
      </c>
      <c r="IH6" s="32">
        <v>146</v>
      </c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 t="shared" ref="HS7:IA7" si="4">SUM(HS4:HS6)</f>
        <v>225</v>
      </c>
      <c r="HT7" s="21">
        <f t="shared" si="4"/>
        <v>191</v>
      </c>
      <c r="HU7" s="34">
        <f t="shared" si="4"/>
        <v>182</v>
      </c>
      <c r="HV7" s="34">
        <f t="shared" si="4"/>
        <v>142</v>
      </c>
      <c r="HW7" s="34">
        <f t="shared" si="4"/>
        <v>149</v>
      </c>
      <c r="HX7" s="34">
        <f t="shared" si="4"/>
        <v>174</v>
      </c>
      <c r="HY7" s="34">
        <f t="shared" si="4"/>
        <v>335</v>
      </c>
      <c r="HZ7" s="34">
        <f t="shared" si="4"/>
        <v>328</v>
      </c>
      <c r="IA7" s="34">
        <f t="shared" si="4"/>
        <v>340</v>
      </c>
      <c r="IB7" s="36">
        <f t="shared" ref="IB7:IH7" si="5">SUM(IB4:IB6)</f>
        <v>231</v>
      </c>
      <c r="IC7" s="36">
        <f t="shared" si="5"/>
        <v>318</v>
      </c>
      <c r="ID7" s="36">
        <f t="shared" si="5"/>
        <v>405</v>
      </c>
      <c r="IE7" s="36">
        <f t="shared" si="5"/>
        <v>602</v>
      </c>
      <c r="IF7" s="36">
        <f t="shared" si="5"/>
        <v>405</v>
      </c>
      <c r="IG7" s="36">
        <f t="shared" si="5"/>
        <v>302</v>
      </c>
      <c r="IH7" s="36">
        <f t="shared" si="5"/>
        <v>393</v>
      </c>
      <c r="II7" s="34"/>
      <c r="IJ7" s="34"/>
      <c r="IK7" s="34"/>
      <c r="IL7" s="34"/>
      <c r="IM7" s="34"/>
      <c r="IN7" s="36"/>
      <c r="IO7" s="36"/>
      <c r="IP7" s="36"/>
      <c r="IQ7" s="36"/>
      <c r="IR7" s="36"/>
      <c r="IS7" s="36"/>
    </row>
    <row r="8" spans="1:253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53" s="11" customFormat="1" ht="153" customHeight="1" x14ac:dyDescent="0.15">
      <c r="A9" s="16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53" ht="14" x14ac:dyDescent="0.15">
      <c r="A11" s="33" t="s">
        <v>13</v>
      </c>
    </row>
    <row r="13" spans="1:253" ht="112" x14ac:dyDescent="0.15">
      <c r="A13" s="43" t="s">
        <v>15</v>
      </c>
    </row>
  </sheetData>
  <mergeCells count="22">
    <mergeCell ref="DF2:DQ2"/>
    <mergeCell ref="FB2:FM2"/>
    <mergeCell ref="FN2:FY2"/>
    <mergeCell ref="FZ2:GK2"/>
    <mergeCell ref="GL2:GW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2020-02-11T17:13:33Z</dcterms:modified>
</cp:coreProperties>
</file>