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C9171A8-F223-394E-82AA-5D6EA1B5CF30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G12" i="37" l="1"/>
  <c r="KF12" i="37" l="1"/>
  <c r="KE12" i="37"/>
  <c r="KD12" i="37" l="1"/>
  <c r="KC12" i="37"/>
  <c r="KA12" i="37"/>
  <c r="KB12" i="37"/>
  <c r="JZ12" i="37" l="1"/>
  <c r="JY12" i="37"/>
  <c r="JX12" i="37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<sst xmlns="http://schemas.openxmlformats.org/spreadsheetml/2006/main" count="319" uniqueCount="21">
  <si>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</si>
  <si>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</si>
  <si>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</si>
  <si>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</si>
  <si>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</si>
  <si>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</si>
  <si>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</si>
  <si>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</si>
  <si>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</si>
  <si>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</si>
  <si>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</si>
  <si>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</si>
  <si>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</si>
  <si>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</si>
  <si>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New Zealand Herald (New Zealand)</t>
  </si>
  <si>
    <t>8 newspapers combined</t>
  </si>
  <si>
    <t>The Press (New Zealand)</t>
  </si>
  <si>
    <t>OCEANIC NEWSPAPER COVERAGE</t>
  </si>
  <si>
    <t>The Post (New Zealand)</t>
  </si>
  <si>
    <t>Figure Citation: Boykoff, M., Chandler. P., Nacu-Schmidt, A., and Oonk, D. (2024). Oceania Newspaper Coverage of Climate Change or Global Warming, 2000-2024. Media and Climate Change Observatory Data Sets. Cooperative Institute for Research in Environmental Sciences, University of Colorado. doi.org/10.25810/zb7c-gf43.</t>
  </si>
  <si>
    <t>UPDATED THROUGH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</si>
</sst>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O29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17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  <c r="KD2" s="34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6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>
        <v>118</v>
      </c>
      <c r="JZ4" s="25">
        <v>95</v>
      </c>
      <c r="KA4" s="25">
        <v>89</v>
      </c>
      <c r="KB4" s="25">
        <v>95</v>
      </c>
      <c r="KC4" s="25">
        <v>96</v>
      </c>
      <c r="KD4" s="25">
        <v>72</v>
      </c>
      <c r="KE4" s="25">
        <v>68</v>
      </c>
      <c r="KF4" s="25">
        <v>98</v>
      </c>
      <c r="KG4" s="25">
        <v>70</v>
      </c>
      <c r="KH4" s="25"/>
      <c r="KI4" s="25"/>
      <c r="KJ4" s="25"/>
      <c r="KK4" s="25"/>
      <c r="KL4" s="25"/>
      <c r="KM4" s="25"/>
      <c r="KN4" s="25"/>
      <c r="KO4" s="25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>
        <v>31</v>
      </c>
      <c r="JZ5" s="25">
        <v>25</v>
      </c>
      <c r="KA5" s="25">
        <v>16</v>
      </c>
      <c r="KB5" s="25">
        <v>38</v>
      </c>
      <c r="KC5" s="25">
        <v>36</v>
      </c>
      <c r="KD5" s="25">
        <v>21</v>
      </c>
      <c r="KE5" s="25">
        <v>12</v>
      </c>
      <c r="KF5" s="25">
        <v>22</v>
      </c>
      <c r="KG5" s="25">
        <v>19</v>
      </c>
      <c r="KH5" s="25"/>
      <c r="KI5" s="25"/>
      <c r="KJ5" s="25"/>
      <c r="KK5" s="25"/>
      <c r="KL5" s="25"/>
      <c r="KM5" s="25"/>
      <c r="KN5" s="25"/>
      <c r="KO5" s="25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>
        <v>146</v>
      </c>
      <c r="JZ6" s="25">
        <v>151</v>
      </c>
      <c r="KA6" s="25">
        <v>93</v>
      </c>
      <c r="KB6" s="25">
        <v>155</v>
      </c>
      <c r="KC6" s="25">
        <v>132</v>
      </c>
      <c r="KD6" s="25">
        <v>101</v>
      </c>
      <c r="KE6" s="25">
        <v>81</v>
      </c>
      <c r="KF6" s="25">
        <v>139</v>
      </c>
      <c r="KG6" s="25">
        <v>112</v>
      </c>
      <c r="KH6" s="25"/>
      <c r="KI6" s="25"/>
      <c r="KJ6" s="25"/>
      <c r="KK6" s="25"/>
      <c r="KL6" s="25"/>
      <c r="KM6" s="25"/>
      <c r="KN6" s="25"/>
      <c r="KO6" s="25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>
        <v>44</v>
      </c>
      <c r="JZ7" s="25">
        <v>30</v>
      </c>
      <c r="KA7" s="25">
        <v>31</v>
      </c>
      <c r="KB7" s="25">
        <v>41</v>
      </c>
      <c r="KC7" s="25">
        <v>33</v>
      </c>
      <c r="KD7" s="25">
        <v>38</v>
      </c>
      <c r="KE7" s="25">
        <v>30</v>
      </c>
      <c r="KF7" s="25">
        <v>46</v>
      </c>
      <c r="KG7" s="25">
        <v>29</v>
      </c>
      <c r="KH7" s="25"/>
      <c r="KI7" s="25"/>
      <c r="KJ7" s="25"/>
      <c r="KK7" s="25"/>
      <c r="KL7" s="25"/>
      <c r="KM7" s="25"/>
      <c r="KN7" s="25"/>
      <c r="KO7" s="25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>
        <v>112</v>
      </c>
      <c r="JZ8" s="25">
        <v>91</v>
      </c>
      <c r="KA8" s="25">
        <v>77</v>
      </c>
      <c r="KB8" s="25">
        <v>94</v>
      </c>
      <c r="KC8" s="25">
        <v>89</v>
      </c>
      <c r="KD8" s="25">
        <v>75</v>
      </c>
      <c r="KE8" s="25">
        <v>65</v>
      </c>
      <c r="KF8" s="25">
        <v>100</v>
      </c>
      <c r="KG8" s="25">
        <v>74</v>
      </c>
      <c r="KH8" s="25"/>
      <c r="KI8" s="25"/>
      <c r="KJ8" s="25"/>
      <c r="KK8" s="25"/>
      <c r="KL8" s="25"/>
      <c r="KM8" s="25"/>
      <c r="KN8" s="25"/>
      <c r="KO8" s="25"/>
    </row>
    <row r="9" spans="1:301" s="13" customFormat="1" ht="28" customHeight="1" x14ac:dyDescent="0.15">
      <c r="A9" s="8" t="s">
        <v>14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>
        <v>118</v>
      </c>
      <c r="JZ9" s="25">
        <v>81</v>
      </c>
      <c r="KA9" s="25">
        <v>67</v>
      </c>
      <c r="KB9" s="25">
        <v>69</v>
      </c>
      <c r="KC9" s="25">
        <v>50</v>
      </c>
      <c r="KD9" s="25">
        <v>45</v>
      </c>
      <c r="KE9" s="25">
        <v>28</v>
      </c>
      <c r="KF9" s="25">
        <v>24</v>
      </c>
      <c r="KG9" s="25">
        <v>41</v>
      </c>
      <c r="KH9" s="25"/>
      <c r="KI9" s="25"/>
      <c r="KJ9" s="25"/>
      <c r="KK9" s="25"/>
      <c r="KL9" s="25"/>
      <c r="KM9" s="25"/>
      <c r="KN9" s="25"/>
      <c r="KO9" s="25"/>
    </row>
    <row r="10" spans="1:301" s="13" customFormat="1" ht="28" customHeight="1" x14ac:dyDescent="0.15">
      <c r="A10" s="8" t="s">
        <v>18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>
        <v>2</v>
      </c>
      <c r="JZ10" s="25">
        <v>31</v>
      </c>
      <c r="KA10" s="25">
        <v>45</v>
      </c>
      <c r="KB10" s="25">
        <v>45</v>
      </c>
      <c r="KC10" s="25">
        <v>43</v>
      </c>
      <c r="KD10" s="25">
        <v>27</v>
      </c>
      <c r="KE10" s="25">
        <v>24</v>
      </c>
      <c r="KF10" s="25">
        <v>30</v>
      </c>
      <c r="KG10" s="25">
        <v>32</v>
      </c>
      <c r="KH10" s="25"/>
      <c r="KI10" s="25"/>
      <c r="KJ10" s="25"/>
      <c r="KK10" s="25"/>
      <c r="KL10" s="25"/>
      <c r="KM10" s="25"/>
      <c r="KN10" s="25"/>
      <c r="KO10" s="25"/>
    </row>
    <row r="11" spans="1:301" s="13" customFormat="1" ht="28" customHeight="1" x14ac:dyDescent="0.15">
      <c r="A11" s="8" t="s">
        <v>16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>
        <v>53</v>
      </c>
      <c r="JZ11" s="25">
        <v>24</v>
      </c>
      <c r="KA11" s="25">
        <v>38</v>
      </c>
      <c r="KB11" s="25">
        <v>48</v>
      </c>
      <c r="KC11" s="25">
        <v>46</v>
      </c>
      <c r="KD11" s="25">
        <v>27</v>
      </c>
      <c r="KE11" s="25">
        <v>30</v>
      </c>
      <c r="KF11" s="25">
        <v>31</v>
      </c>
      <c r="KG11" s="25">
        <v>20</v>
      </c>
      <c r="KH11" s="25"/>
      <c r="KI11" s="25"/>
      <c r="KJ11" s="25"/>
      <c r="KK11" s="25"/>
      <c r="KL11" s="25"/>
      <c r="KM11" s="25"/>
      <c r="KN11" s="25"/>
      <c r="KO11" s="25"/>
    </row>
    <row r="12" spans="1:301" s="13" customFormat="1" ht="28" customHeight="1" x14ac:dyDescent="0.15">
      <c r="A12" s="9" t="s">
        <v>15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KA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>
        <f t="shared" si="3"/>
        <v>624</v>
      </c>
      <c r="JZ12" s="22">
        <f t="shared" si="3"/>
        <v>528</v>
      </c>
      <c r="KA12" s="22">
        <f t="shared" si="3"/>
        <v>456</v>
      </c>
      <c r="KB12" s="22">
        <f t="shared" ref="KB12:KG12" si="4">SUM(KB4:KB11)</f>
        <v>585</v>
      </c>
      <c r="KC12" s="22">
        <f t="shared" si="4"/>
        <v>525</v>
      </c>
      <c r="KD12" s="22">
        <f t="shared" si="4"/>
        <v>406</v>
      </c>
      <c r="KE12" s="22">
        <f t="shared" si="4"/>
        <v>338</v>
      </c>
      <c r="KF12" s="22">
        <f t="shared" si="4"/>
        <v>490</v>
      </c>
      <c r="KG12" s="22">
        <f t="shared" si="4"/>
        <v>397</v>
      </c>
      <c r="KH12" s="22"/>
      <c r="KI12" s="22"/>
      <c r="KJ12" s="22"/>
      <c r="KK12" s="22"/>
      <c r="KL12" s="22"/>
      <c r="KM12" s="22"/>
      <c r="KN12" s="22"/>
      <c r="KO12" s="22"/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301" ht="153" customHeight="1" x14ac:dyDescent="0.15">
      <c r="A14" s="16" t="s">
        <v>19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301" ht="14" x14ac:dyDescent="0.15">
      <c r="A16" s="27" t="s">
        <v>20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6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KD2:KO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JR2:KC2"/>
    <mergeCell ref="ED2:EO2"/>
    <mergeCell ref="EP2:FA2"/>
    <mergeCell ref="FB2:FM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2024-05-29T20:29:35Z</dcterms:modified>
</cp:coreProperties>
</file>