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15F7905D-C80D-CB4C-9E4F-15F09850BADC}" xr6:coauthVersionLast="46" xr6:coauthVersionMax="46" xr10:uidLastSave="{00000000-0000-0000-0000-000000000000}"/>
  <bookViews>
    <workbookView xWindow="60" yWindow="640" windowWidth="34780" windowHeight="2188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T9" i="22" l="1"/>
  <c r="IS9" i="22"/>
  <c r="IR9" i="22" l="1"/>
  <c r="IQ9" i="22" l="1"/>
  <c r="IP9" i="22" l="1"/>
  <c r="IO9" i="22" l="1"/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<sst xmlns="http://schemas.openxmlformats.org/spreadsheetml/2006/main" count="277" uniqueCount="18">
  <si>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</si>
  <si>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</si>
  <si>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</si>
  <si>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</si>
  <si>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</si>
  <si>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</si>
  <si>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</si>
  <si>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</si>
  <si>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</si>
  <si>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</si>
  <si>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</si>
  <si>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</si>
  <si>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</si>
  <si>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</si>
  <si>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</si>
  <si>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UNITED STATES NEWSPAPER COVERAGE</t>
  </si>
  <si>
    <t>UPDATED THROUGH JANUARY 2021</t>
  </si>
  <si>
    <t>Figure Citation: Boykoff, M., Daly, M., McNatt, and Nacu-Schmidt, A. (2021). United States Newspaper Coverage of Climate Change or Global Warming, 2000-2021. Media and Climate Change Observatory Data Sets. Cooperative Institute for Research in Environmental Sciences, University of Colorado. doi.org/10.25810/jck1-hf50.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</si>
</sst>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E28"/>
  <sheetViews>
    <sheetView tabSelected="1" workbookViewId="0">
      <pane xSplit="1" topLeftCell="B1" activePane="topRight" state="frozen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65" s="8" customFormat="1" ht="75" customHeight="1" x14ac:dyDescent="0.15">
      <c r="A1" s="52" t="s">
        <v>15</v>
      </c>
      <c r="B1" s="1"/>
      <c r="C1" s="62"/>
      <c r="D1" s="63"/>
      <c r="E1" s="63"/>
      <c r="F1" s="63"/>
      <c r="G1" s="63"/>
      <c r="H1" s="63"/>
      <c r="I1" s="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s="8" customFormat="1" ht="14" customHeight="1" x14ac:dyDescent="0.15">
      <c r="A2" s="3"/>
      <c r="B2" s="58">
        <v>2000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58">
        <v>2001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Z2" s="58">
        <v>2002</v>
      </c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6"/>
      <c r="AL2" s="58">
        <v>2003</v>
      </c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6"/>
      <c r="AX2" s="58">
        <v>2004</v>
      </c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6"/>
      <c r="BJ2" s="58">
        <v>2005</v>
      </c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6"/>
      <c r="BV2" s="58">
        <v>2006</v>
      </c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6"/>
      <c r="CH2" s="58">
        <v>2007</v>
      </c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6"/>
      <c r="CT2" s="58">
        <v>2008</v>
      </c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6"/>
      <c r="DF2" s="58">
        <v>2009</v>
      </c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6"/>
      <c r="DR2" s="58">
        <v>2010</v>
      </c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6"/>
      <c r="ED2" s="58">
        <v>2011</v>
      </c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6"/>
      <c r="EP2" s="58">
        <v>2012</v>
      </c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6"/>
      <c r="FB2" s="58">
        <v>2013</v>
      </c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6"/>
      <c r="FN2" s="59">
        <v>2014</v>
      </c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6"/>
      <c r="FZ2" s="57">
        <v>2015</v>
      </c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6"/>
      <c r="GL2" s="57">
        <v>2016</v>
      </c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61">
        <v>2017</v>
      </c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>
        <v>2018</v>
      </c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0">
        <v>2019</v>
      </c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>
        <v>2020</v>
      </c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>
        <v>2021</v>
      </c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</row>
    <row r="3" spans="1:265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1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44" t="s">
        <v>4</v>
      </c>
      <c r="HS3" s="45" t="s">
        <v>5</v>
      </c>
      <c r="HT3" s="46" t="s">
        <v>6</v>
      </c>
      <c r="HU3" s="48" t="s">
        <v>7</v>
      </c>
      <c r="HV3" s="49" t="s">
        <v>0</v>
      </c>
      <c r="HW3" s="49" t="s">
        <v>1</v>
      </c>
      <c r="HX3" s="49" t="s">
        <v>2</v>
      </c>
      <c r="HY3" s="50" t="s">
        <v>3</v>
      </c>
      <c r="HZ3" s="49" t="s">
        <v>2</v>
      </c>
      <c r="IA3" s="49" t="s">
        <v>0</v>
      </c>
      <c r="IB3" s="49" t="s">
        <v>0</v>
      </c>
      <c r="IC3" s="49" t="s">
        <v>3</v>
      </c>
      <c r="ID3" s="49" t="s">
        <v>4</v>
      </c>
      <c r="IE3" s="49" t="s">
        <v>5</v>
      </c>
      <c r="IF3" s="49" t="s">
        <v>6</v>
      </c>
      <c r="IG3" s="49" t="s">
        <v>7</v>
      </c>
      <c r="IH3" s="51" t="s">
        <v>0</v>
      </c>
      <c r="II3" s="51" t="s">
        <v>1</v>
      </c>
      <c r="IJ3" s="51" t="s">
        <v>2</v>
      </c>
      <c r="IK3" s="51" t="s">
        <v>3</v>
      </c>
      <c r="IL3" s="51" t="s">
        <v>2</v>
      </c>
      <c r="IM3" s="51" t="s">
        <v>0</v>
      </c>
      <c r="IN3" s="51" t="s">
        <v>0</v>
      </c>
      <c r="IO3" s="51" t="s">
        <v>3</v>
      </c>
      <c r="IP3" s="51" t="s">
        <v>4</v>
      </c>
      <c r="IQ3" s="51" t="s">
        <v>5</v>
      </c>
      <c r="IR3" s="51" t="s">
        <v>6</v>
      </c>
      <c r="IS3" s="51" t="s">
        <v>7</v>
      </c>
      <c r="IT3" s="53" t="s">
        <v>0</v>
      </c>
      <c r="IU3" s="53" t="s">
        <v>1</v>
      </c>
      <c r="IV3" s="53" t="s">
        <v>2</v>
      </c>
      <c r="IW3" s="53" t="s">
        <v>3</v>
      </c>
      <c r="IX3" s="53" t="s">
        <v>2</v>
      </c>
      <c r="IY3" s="53" t="s">
        <v>0</v>
      </c>
      <c r="IZ3" s="53" t="s">
        <v>0</v>
      </c>
      <c r="JA3" s="53" t="s">
        <v>3</v>
      </c>
      <c r="JB3" s="53" t="s">
        <v>4</v>
      </c>
      <c r="JC3" s="53" t="s">
        <v>5</v>
      </c>
      <c r="JD3" s="53" t="s">
        <v>6</v>
      </c>
      <c r="JE3" s="53" t="s">
        <v>7</v>
      </c>
    </row>
    <row r="4" spans="1:265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18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>
        <v>73</v>
      </c>
      <c r="HS4" s="33">
        <v>98</v>
      </c>
      <c r="HT4" s="33">
        <v>98</v>
      </c>
      <c r="HU4" s="33">
        <v>112</v>
      </c>
      <c r="HV4" s="33">
        <v>106</v>
      </c>
      <c r="HW4" s="33">
        <v>115</v>
      </c>
      <c r="HX4" s="33">
        <v>126</v>
      </c>
      <c r="HY4" s="33">
        <v>88</v>
      </c>
      <c r="HZ4" s="33">
        <v>113</v>
      </c>
      <c r="IA4" s="33">
        <v>140</v>
      </c>
      <c r="IB4" s="33">
        <v>101</v>
      </c>
      <c r="IC4" s="33">
        <v>134</v>
      </c>
      <c r="ID4" s="33">
        <v>146</v>
      </c>
      <c r="IE4" s="33">
        <v>114</v>
      </c>
      <c r="IF4" s="33">
        <v>120</v>
      </c>
      <c r="IG4" s="33">
        <v>141</v>
      </c>
      <c r="IH4" s="33">
        <v>164</v>
      </c>
      <c r="II4" s="33">
        <v>117</v>
      </c>
      <c r="IJ4" s="33">
        <v>88</v>
      </c>
      <c r="IK4" s="33">
        <v>86</v>
      </c>
      <c r="IL4" s="33">
        <v>52</v>
      </c>
      <c r="IM4" s="33">
        <v>52</v>
      </c>
      <c r="IN4" s="33">
        <v>55</v>
      </c>
      <c r="IO4" s="33">
        <v>15</v>
      </c>
      <c r="IP4" s="33">
        <v>108</v>
      </c>
      <c r="IQ4" s="33">
        <v>106</v>
      </c>
      <c r="IR4" s="33">
        <v>124</v>
      </c>
      <c r="IS4" s="33">
        <v>83</v>
      </c>
      <c r="IT4" s="33">
        <v>116</v>
      </c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</row>
    <row r="5" spans="1:265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>
        <v>5</v>
      </c>
      <c r="HS5" s="33">
        <v>21</v>
      </c>
      <c r="HT5" s="33">
        <v>10</v>
      </c>
      <c r="HU5" s="33">
        <v>13</v>
      </c>
      <c r="HV5" s="33">
        <v>26</v>
      </c>
      <c r="HW5" s="33">
        <v>7</v>
      </c>
      <c r="HX5" s="33">
        <v>12</v>
      </c>
      <c r="HY5" s="33">
        <v>9</v>
      </c>
      <c r="HZ5" s="33">
        <v>9</v>
      </c>
      <c r="IA5" s="33">
        <v>11</v>
      </c>
      <c r="IB5" s="33">
        <v>9</v>
      </c>
      <c r="IC5" s="33">
        <v>16</v>
      </c>
      <c r="ID5" s="33">
        <v>13</v>
      </c>
      <c r="IE5" s="33">
        <v>17</v>
      </c>
      <c r="IF5" s="33">
        <v>14</v>
      </c>
      <c r="IG5" s="33">
        <v>13</v>
      </c>
      <c r="IH5" s="33">
        <v>17</v>
      </c>
      <c r="II5" s="33">
        <v>17</v>
      </c>
      <c r="IJ5" s="33">
        <v>6</v>
      </c>
      <c r="IK5" s="33">
        <v>3</v>
      </c>
      <c r="IL5" s="33">
        <v>3</v>
      </c>
      <c r="IM5" s="33">
        <v>2</v>
      </c>
      <c r="IN5" s="33">
        <v>8</v>
      </c>
      <c r="IO5" s="33">
        <v>8</v>
      </c>
      <c r="IP5" s="33">
        <v>6</v>
      </c>
      <c r="IQ5" s="33">
        <v>6</v>
      </c>
      <c r="IR5" s="33">
        <v>4</v>
      </c>
      <c r="IS5" s="33">
        <v>15</v>
      </c>
      <c r="IT5" s="33">
        <v>7</v>
      </c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</row>
    <row r="6" spans="1:265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>
        <v>282</v>
      </c>
      <c r="HS6" s="33">
        <v>402</v>
      </c>
      <c r="HT6" s="33">
        <v>373</v>
      </c>
      <c r="HU6" s="33">
        <v>270</v>
      </c>
      <c r="HV6" s="33">
        <v>259</v>
      </c>
      <c r="HW6" s="33">
        <v>305</v>
      </c>
      <c r="HX6" s="33">
        <v>423</v>
      </c>
      <c r="HY6" s="33">
        <v>329</v>
      </c>
      <c r="HZ6" s="33">
        <v>355</v>
      </c>
      <c r="IA6" s="33">
        <v>362</v>
      </c>
      <c r="IB6" s="33">
        <v>378</v>
      </c>
      <c r="IC6" s="33">
        <v>506</v>
      </c>
      <c r="ID6" s="33">
        <v>524</v>
      </c>
      <c r="IE6" s="33">
        <v>458</v>
      </c>
      <c r="IF6" s="33">
        <v>448</v>
      </c>
      <c r="IG6" s="33">
        <v>424</v>
      </c>
      <c r="IH6" s="33">
        <v>466</v>
      </c>
      <c r="II6" s="33">
        <v>398</v>
      </c>
      <c r="IJ6" s="33">
        <v>284</v>
      </c>
      <c r="IK6" s="33">
        <v>431</v>
      </c>
      <c r="IL6" s="33">
        <v>314</v>
      </c>
      <c r="IM6" s="33">
        <v>213</v>
      </c>
      <c r="IN6" s="33">
        <v>298</v>
      </c>
      <c r="IO6" s="33">
        <v>289</v>
      </c>
      <c r="IP6" s="33">
        <v>429</v>
      </c>
      <c r="IQ6" s="33">
        <v>466</v>
      </c>
      <c r="IR6" s="33">
        <v>337</v>
      </c>
      <c r="IS6" s="33">
        <v>323</v>
      </c>
      <c r="IT6" s="33">
        <v>344</v>
      </c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</row>
    <row r="7" spans="1:265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>
        <v>12</v>
      </c>
      <c r="HS7" s="33">
        <v>8</v>
      </c>
      <c r="HT7" s="33">
        <v>10</v>
      </c>
      <c r="HU7" s="33">
        <v>8</v>
      </c>
      <c r="HV7" s="33">
        <v>14</v>
      </c>
      <c r="HW7" s="33">
        <v>10</v>
      </c>
      <c r="HX7" s="33">
        <v>12</v>
      </c>
      <c r="HY7" s="33">
        <v>10</v>
      </c>
      <c r="HZ7" s="33">
        <v>12</v>
      </c>
      <c r="IA7" s="33">
        <v>18</v>
      </c>
      <c r="IB7" s="33">
        <v>11</v>
      </c>
      <c r="IC7" s="33">
        <v>7</v>
      </c>
      <c r="ID7" s="33">
        <v>14</v>
      </c>
      <c r="IE7" s="33">
        <v>9</v>
      </c>
      <c r="IF7" s="33">
        <v>12</v>
      </c>
      <c r="IG7" s="33">
        <v>12</v>
      </c>
      <c r="IH7" s="33">
        <v>12</v>
      </c>
      <c r="II7" s="33">
        <v>14</v>
      </c>
      <c r="IJ7" s="33">
        <v>15</v>
      </c>
      <c r="IK7" s="33">
        <v>10</v>
      </c>
      <c r="IL7" s="33">
        <v>11</v>
      </c>
      <c r="IM7" s="33">
        <v>5</v>
      </c>
      <c r="IN7" s="33">
        <v>8</v>
      </c>
      <c r="IO7" s="33">
        <v>12</v>
      </c>
      <c r="IP7" s="33">
        <v>21</v>
      </c>
      <c r="IQ7" s="33">
        <v>11</v>
      </c>
      <c r="IR7" s="33">
        <v>19</v>
      </c>
      <c r="IS7" s="33">
        <v>9</v>
      </c>
      <c r="IT7" s="33">
        <v>22</v>
      </c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</row>
    <row r="8" spans="1:265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>
        <v>76</v>
      </c>
      <c r="HS8" s="33">
        <v>60</v>
      </c>
      <c r="HT8" s="33">
        <v>69</v>
      </c>
      <c r="HU8" s="33">
        <v>96</v>
      </c>
      <c r="HV8" s="33">
        <v>64</v>
      </c>
      <c r="HW8" s="33">
        <v>76</v>
      </c>
      <c r="HX8" s="33">
        <v>68</v>
      </c>
      <c r="HY8" s="33">
        <v>61</v>
      </c>
      <c r="HZ8" s="33">
        <v>70</v>
      </c>
      <c r="IA8" s="33">
        <v>54</v>
      </c>
      <c r="IB8" s="33">
        <v>69</v>
      </c>
      <c r="IC8" s="33">
        <v>88</v>
      </c>
      <c r="ID8" s="33">
        <v>100</v>
      </c>
      <c r="IE8" s="33">
        <v>80</v>
      </c>
      <c r="IF8" s="33">
        <v>119</v>
      </c>
      <c r="IG8" s="33">
        <v>89</v>
      </c>
      <c r="IH8" s="33">
        <v>80</v>
      </c>
      <c r="II8" s="33">
        <v>70</v>
      </c>
      <c r="IJ8" s="33">
        <v>52</v>
      </c>
      <c r="IK8" s="33">
        <v>46</v>
      </c>
      <c r="IL8" s="33">
        <v>32</v>
      </c>
      <c r="IM8" s="33">
        <v>25</v>
      </c>
      <c r="IN8" s="33">
        <v>34</v>
      </c>
      <c r="IO8" s="33">
        <v>61</v>
      </c>
      <c r="IP8" s="33">
        <v>96</v>
      </c>
      <c r="IQ8" s="33">
        <v>62</v>
      </c>
      <c r="IR8" s="33">
        <v>93</v>
      </c>
      <c r="IS8" s="33">
        <v>44</v>
      </c>
      <c r="IT8" s="33">
        <v>62</v>
      </c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</row>
    <row r="9" spans="1:265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77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R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28">
        <f t="shared" si="3"/>
        <v>448</v>
      </c>
      <c r="HS9" s="34">
        <f t="shared" ref="HS9:IT9" si="4">SUM(HS4:HS8)</f>
        <v>589</v>
      </c>
      <c r="HT9" s="34">
        <f t="shared" si="4"/>
        <v>560</v>
      </c>
      <c r="HU9" s="34">
        <f t="shared" si="4"/>
        <v>499</v>
      </c>
      <c r="HV9" s="34">
        <f t="shared" si="4"/>
        <v>469</v>
      </c>
      <c r="HW9" s="34">
        <f t="shared" si="4"/>
        <v>513</v>
      </c>
      <c r="HX9" s="34">
        <f t="shared" si="4"/>
        <v>641</v>
      </c>
      <c r="HY9" s="34">
        <f t="shared" si="4"/>
        <v>497</v>
      </c>
      <c r="HZ9" s="34">
        <f t="shared" si="4"/>
        <v>559</v>
      </c>
      <c r="IA9" s="34">
        <f t="shared" si="4"/>
        <v>585</v>
      </c>
      <c r="IB9" s="34">
        <f t="shared" si="4"/>
        <v>568</v>
      </c>
      <c r="IC9" s="34">
        <f t="shared" si="4"/>
        <v>751</v>
      </c>
      <c r="ID9" s="34">
        <f t="shared" si="4"/>
        <v>797</v>
      </c>
      <c r="IE9" s="34">
        <f t="shared" si="4"/>
        <v>678</v>
      </c>
      <c r="IF9" s="34">
        <f t="shared" si="4"/>
        <v>713</v>
      </c>
      <c r="IG9" s="34">
        <f t="shared" si="4"/>
        <v>679</v>
      </c>
      <c r="IH9" s="34">
        <f t="shared" si="4"/>
        <v>739</v>
      </c>
      <c r="II9" s="34">
        <f t="shared" si="4"/>
        <v>616</v>
      </c>
      <c r="IJ9" s="34">
        <f t="shared" si="4"/>
        <v>445</v>
      </c>
      <c r="IK9" s="34">
        <f t="shared" si="4"/>
        <v>576</v>
      </c>
      <c r="IL9" s="34">
        <f t="shared" si="4"/>
        <v>412</v>
      </c>
      <c r="IM9" s="34">
        <f t="shared" si="4"/>
        <v>297</v>
      </c>
      <c r="IN9" s="34">
        <f t="shared" si="4"/>
        <v>403</v>
      </c>
      <c r="IO9" s="34">
        <f t="shared" si="4"/>
        <v>385</v>
      </c>
      <c r="IP9" s="34">
        <f t="shared" si="4"/>
        <v>660</v>
      </c>
      <c r="IQ9" s="34">
        <f t="shared" si="4"/>
        <v>651</v>
      </c>
      <c r="IR9" s="34">
        <f t="shared" si="4"/>
        <v>577</v>
      </c>
      <c r="IS9" s="34">
        <f t="shared" si="4"/>
        <v>474</v>
      </c>
      <c r="IT9" s="34">
        <f t="shared" si="4"/>
        <v>551</v>
      </c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</row>
    <row r="10" spans="1:265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IT10" s="54"/>
    </row>
    <row r="11" spans="1:265" s="8" customFormat="1" ht="153" customHeight="1" x14ac:dyDescent="0.15">
      <c r="A11" s="40" t="s">
        <v>17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  <row r="13" spans="1:265" ht="14" x14ac:dyDescent="0.15">
      <c r="A13" s="47" t="s">
        <v>16</v>
      </c>
    </row>
    <row r="28" spans="229:229" ht="14" x14ac:dyDescent="0.15">
      <c r="HU28" s="20" t="s">
        <v>8</v>
      </c>
    </row>
  </sheetData>
  <mergeCells count="23"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2021-02-05T21:44:11Z</dcterms:modified>
</cp:coreProperties>
</file>