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F3F99547-46D6-1247-89DE-77274C7871B0}" xr6:coauthVersionLast="45" xr6:coauthVersionMax="45" xr10:uidLastSave="{00000000-0000-0000-0000-000000000000}"/>
  <bookViews>
    <workbookView xWindow="220" yWindow="460" windowWidth="38180" windowHeight="2210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<sst xmlns="http://schemas.openxmlformats.org/spreadsheetml/2006/main" count="265" uniqueCount="17">
  <si>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</si>
  <si>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</si>
  <si>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</si>
  <si>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</si>
  <si>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</si>
  <si>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</si>
  <si>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</si>
  <si>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</si>
  <si>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</si>
  <si>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</si>
  <si>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</si>
  <si>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</si>
  <si>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</si>
  <si>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</si>
  <si>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</si>
  <si>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Chandler, P., Nacu-Schmidt, A., and Oonk, D. (2020). Australian Newspaper Coverage of Climate Change or Global Warming, 2000-2020. Media and Climate Change Observatory Data Sets. Center for Science and Technology Policy Research, Cooperative Institute for Research in Environmental Sciences, University of Colorado. doi.org/10.25810/558f-c477.</t>
  </si>
  <si>
    <t>UPDATED THROUGH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</si>
</sst>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876458</xdr:rowOff>
    </xdr:to>
    <xdr:pic>
      <xdr:nvPicPr>
        <xdr:cNvPr id="4" name="image00.jpg" descr="aus.jp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76458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23"/>
  <sheetViews>
    <sheetView tabSelected="1" workbookViewId="0">
      <pane xSplit="1" topLeftCell="B1" activePane="topRight" state="frozen"/>
      <selection activeCell="FU31" sqref="FU31"/>
      <selection pane="topRight" activeCell="A11" sqref="A11"/>
    </sheetView>
  </sheetViews>
  <sheetFormatPr baseColWidth="10" defaultRowHeight="13" x14ac:dyDescent="0.15"/>
  <cols>
    <col min="1" max="1" width="35" customWidth="1"/>
  </cols>
  <sheetData>
    <row r="1" spans="1:253" s="8" customFormat="1" ht="75" customHeight="1" x14ac:dyDescent="0.15">
      <c r="A1" s="1"/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s="8" customFormat="1" ht="14" customHeight="1" x14ac:dyDescent="0.15">
      <c r="A2" s="3"/>
      <c r="B2" s="35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5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5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5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5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5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5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5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5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5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5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5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5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5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6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4"/>
      <c r="GX2" s="32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4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7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9"/>
      <c r="IH2" s="37">
        <v>2020</v>
      </c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9"/>
    </row>
    <row r="3" spans="1:253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2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4" customFormat="1" ht="28" customHeight="1" x14ac:dyDescent="0.15">
      <c r="A4" s="5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6">
        <v>96</v>
      </c>
      <c r="HV4" s="28">
        <v>81</v>
      </c>
      <c r="HW4" s="28">
        <v>126</v>
      </c>
      <c r="HX4" s="28">
        <v>77</v>
      </c>
      <c r="HY4" s="28">
        <v>137</v>
      </c>
      <c r="HZ4" s="28">
        <v>192</v>
      </c>
      <c r="IA4" s="28">
        <v>96</v>
      </c>
      <c r="IB4" s="28">
        <v>67</v>
      </c>
      <c r="IC4" s="28">
        <v>120</v>
      </c>
      <c r="ID4" s="28">
        <v>157</v>
      </c>
      <c r="IE4" s="28">
        <v>121</v>
      </c>
      <c r="IF4" s="28">
        <v>197</v>
      </c>
      <c r="IG4" s="28">
        <v>222</v>
      </c>
      <c r="IH4" s="28">
        <v>274</v>
      </c>
      <c r="II4" s="28">
        <v>214</v>
      </c>
      <c r="IJ4" s="28">
        <v>84</v>
      </c>
      <c r="IK4" s="28">
        <v>68</v>
      </c>
      <c r="IL4" s="28"/>
      <c r="IM4" s="28"/>
      <c r="IN4" s="28"/>
      <c r="IO4" s="28"/>
      <c r="IP4" s="28"/>
      <c r="IQ4" s="28"/>
      <c r="IR4" s="28"/>
      <c r="IS4" s="28"/>
    </row>
    <row r="5" spans="1:253" s="14" customFormat="1" ht="28" customHeight="1" x14ac:dyDescent="0.15">
      <c r="A5" s="5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6">
        <v>63</v>
      </c>
      <c r="HV5" s="28">
        <v>22</v>
      </c>
      <c r="HW5" s="28">
        <v>47</v>
      </c>
      <c r="HX5" s="28">
        <v>74</v>
      </c>
      <c r="HY5" s="28">
        <v>101</v>
      </c>
      <c r="HZ5" s="28">
        <v>156</v>
      </c>
      <c r="IA5" s="28">
        <v>69</v>
      </c>
      <c r="IB5" s="28">
        <v>65</v>
      </c>
      <c r="IC5" s="28">
        <v>86</v>
      </c>
      <c r="ID5" s="28">
        <v>89</v>
      </c>
      <c r="IE5" s="28">
        <v>84</v>
      </c>
      <c r="IF5" s="28">
        <v>89</v>
      </c>
      <c r="IG5" s="28">
        <v>77</v>
      </c>
      <c r="IH5" s="28">
        <v>100</v>
      </c>
      <c r="II5" s="28">
        <v>76</v>
      </c>
      <c r="IJ5" s="28">
        <v>28</v>
      </c>
      <c r="IK5" s="28">
        <v>10</v>
      </c>
      <c r="IL5" s="28"/>
      <c r="IM5" s="28"/>
      <c r="IN5" s="28"/>
      <c r="IO5" s="28"/>
      <c r="IP5" s="28"/>
      <c r="IQ5" s="28"/>
      <c r="IR5" s="28"/>
      <c r="IS5" s="28"/>
    </row>
    <row r="6" spans="1:253" s="14" customFormat="1" ht="28" customHeight="1" x14ac:dyDescent="0.15">
      <c r="A6" s="5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6">
        <v>193</v>
      </c>
      <c r="HV6" s="28">
        <v>90</v>
      </c>
      <c r="HW6" s="28">
        <v>157</v>
      </c>
      <c r="HX6" s="28">
        <v>237</v>
      </c>
      <c r="HY6" s="28">
        <v>230</v>
      </c>
      <c r="HZ6" s="28">
        <v>346</v>
      </c>
      <c r="IA6" s="28">
        <v>140</v>
      </c>
      <c r="IB6" s="28">
        <v>133</v>
      </c>
      <c r="IC6" s="28">
        <v>191</v>
      </c>
      <c r="ID6" s="28">
        <v>221</v>
      </c>
      <c r="IE6" s="28">
        <v>233</v>
      </c>
      <c r="IF6" s="28">
        <v>236</v>
      </c>
      <c r="IG6" s="28">
        <v>219</v>
      </c>
      <c r="IH6" s="28">
        <v>309</v>
      </c>
      <c r="II6" s="28">
        <v>334</v>
      </c>
      <c r="IJ6" s="28">
        <v>116</v>
      </c>
      <c r="IK6" s="28">
        <v>53</v>
      </c>
      <c r="IL6" s="28"/>
      <c r="IM6" s="28"/>
      <c r="IN6" s="28"/>
      <c r="IO6" s="28"/>
      <c r="IP6" s="28"/>
      <c r="IQ6" s="28"/>
      <c r="IR6" s="28"/>
      <c r="IS6" s="28"/>
    </row>
    <row r="7" spans="1:253" s="14" customFormat="1" ht="28" customHeight="1" x14ac:dyDescent="0.15">
      <c r="A7" s="5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6">
        <v>68</v>
      </c>
      <c r="HV7" s="28">
        <v>44</v>
      </c>
      <c r="HW7" s="28">
        <v>71</v>
      </c>
      <c r="HX7" s="28">
        <v>75</v>
      </c>
      <c r="HY7" s="28">
        <v>104</v>
      </c>
      <c r="HZ7" s="28">
        <v>170</v>
      </c>
      <c r="IA7" s="28">
        <v>58</v>
      </c>
      <c r="IB7" s="28">
        <v>43</v>
      </c>
      <c r="IC7" s="28">
        <v>80</v>
      </c>
      <c r="ID7" s="28">
        <v>97</v>
      </c>
      <c r="IE7" s="28">
        <v>85</v>
      </c>
      <c r="IF7" s="28">
        <v>85</v>
      </c>
      <c r="IG7" s="28">
        <v>101</v>
      </c>
      <c r="IH7" s="28">
        <v>109</v>
      </c>
      <c r="II7" s="28">
        <v>79</v>
      </c>
      <c r="IJ7" s="28">
        <v>40</v>
      </c>
      <c r="IK7" s="28">
        <v>27</v>
      </c>
      <c r="IL7" s="28"/>
      <c r="IM7" s="28"/>
      <c r="IN7" s="28"/>
      <c r="IO7" s="28"/>
      <c r="IP7" s="28"/>
      <c r="IQ7" s="28"/>
      <c r="IR7" s="28"/>
      <c r="IS7" s="28"/>
    </row>
    <row r="8" spans="1:253" s="14" customFormat="1" ht="28" customHeight="1" x14ac:dyDescent="0.15">
      <c r="A8" s="5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6">
        <v>108</v>
      </c>
      <c r="HV8" s="28">
        <v>81</v>
      </c>
      <c r="HW8" s="28">
        <v>103</v>
      </c>
      <c r="HX8" s="28">
        <v>59</v>
      </c>
      <c r="HY8" s="28">
        <v>38</v>
      </c>
      <c r="HZ8" s="28">
        <v>210</v>
      </c>
      <c r="IA8" s="28">
        <v>86</v>
      </c>
      <c r="IB8" s="28">
        <v>58</v>
      </c>
      <c r="IC8" s="28">
        <v>115</v>
      </c>
      <c r="ID8" s="28">
        <v>160</v>
      </c>
      <c r="IE8" s="28">
        <v>130</v>
      </c>
      <c r="IF8" s="28">
        <v>167</v>
      </c>
      <c r="IG8" s="28">
        <v>164</v>
      </c>
      <c r="IH8" s="28">
        <v>227</v>
      </c>
      <c r="II8" s="28">
        <v>177</v>
      </c>
      <c r="IJ8" s="28">
        <v>78</v>
      </c>
      <c r="IK8" s="28">
        <v>70</v>
      </c>
      <c r="IL8" s="28"/>
      <c r="IM8" s="28"/>
      <c r="IN8" s="28"/>
      <c r="IO8" s="28"/>
      <c r="IP8" s="28"/>
      <c r="IQ8" s="28"/>
      <c r="IR8" s="28"/>
      <c r="IS8" s="28"/>
    </row>
    <row r="9" spans="1:253" s="14" customFormat="1" ht="28" customHeight="1" x14ac:dyDescent="0.15">
      <c r="A9" s="6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9">
        <f t="shared" si="5"/>
        <v>366</v>
      </c>
      <c r="IC9" s="29">
        <f t="shared" si="5"/>
        <v>592</v>
      </c>
      <c r="ID9" s="29">
        <f t="shared" si="5"/>
        <v>724</v>
      </c>
      <c r="IE9" s="29">
        <f t="shared" si="5"/>
        <v>653</v>
      </c>
      <c r="IF9" s="29">
        <f t="shared" si="5"/>
        <v>774</v>
      </c>
      <c r="IG9" s="29">
        <f t="shared" si="5"/>
        <v>783</v>
      </c>
      <c r="IH9" s="29">
        <f t="shared" si="5"/>
        <v>1019</v>
      </c>
      <c r="II9" s="29">
        <f>SUM(II4:II8)</f>
        <v>880</v>
      </c>
      <c r="IJ9" s="29">
        <f>SUM(IJ4:IJ8)</f>
        <v>346</v>
      </c>
      <c r="IK9" s="29">
        <f>SUM(IK4:IK8)</f>
        <v>228</v>
      </c>
      <c r="IL9" s="27"/>
      <c r="IM9" s="27"/>
      <c r="IN9" s="29"/>
      <c r="IO9" s="29"/>
      <c r="IP9" s="29"/>
      <c r="IQ9" s="29"/>
      <c r="IR9" s="29"/>
      <c r="IS9" s="29"/>
    </row>
    <row r="10" spans="1:253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53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  <c r="IA11" s="25" t="s">
        <v>8</v>
      </c>
    </row>
    <row r="13" spans="1:253" ht="14" x14ac:dyDescent="0.15">
      <c r="A13" s="23" t="s">
        <v>16</v>
      </c>
    </row>
    <row r="23" spans="235:235" ht="14" x14ac:dyDescent="0.15">
      <c r="IA23" s="17" t="s">
        <v>8</v>
      </c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2020-05-14T20:15:42Z</dcterms:modified>
</cp:coreProperties>
</file>