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76561950-EFB3-1E45-A7B7-53508B4C3065}" xr6:coauthVersionLast="45" xr6:coauthVersionMax="45" xr10:uidLastSave="{00000000-0000-0000-0000-000000000000}"/>
  <bookViews>
    <workbookView xWindow="0" yWindow="460" windowWidth="33600" windowHeight="19200" tabRatio="500" xr2:uid="{00000000-000D-0000-FFFF-FFFF00000000}"/>
  </bookViews>
  <sheets>
    <sheet name="USA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G9" i="22" l="1"/>
  <c r="IF9" i="22" l="1"/>
  <c r="IE9" i="22" l="1"/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<sst xmlns="http://schemas.openxmlformats.org/spreadsheetml/2006/main" count="252" uniqueCount="17">
  <si>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</si>
  <si>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</si>
  <si>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</si>
  <si>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</si>
  <si>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</si>
  <si>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</si>
  <si>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</si>
  <si>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</si>
  <si>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</si>
  <si>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</si>
  <si>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</si>
  <si>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</si>
  <si>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</si>
  <si>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</si>
  <si>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</si>
  <si>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McAllister, L., McNatt, M., Nacu-Schmidt, A., Oonk, D., and Pearman, O. (2019). United States Newspaper Coverage of Climate Change or Global Warming, 2000-2019. Media and Climate Change Observatory Data Sets. Center for Science and Technology Policy Research, Cooperative Institute for Research in Environmental Sciences, University of Colorado. doi.org/10.25810/jck1-hf50.</t>
  </si>
  <si>
    <t>UPDATED THROUGH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</si>
</sst>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2659894</xdr:colOff>
      <xdr:row>0</xdr:row>
      <xdr:rowOff>927100</xdr:rowOff>
    </xdr:to>
    <xdr:pic>
      <xdr:nvPicPr>
        <xdr:cNvPr id="3" name="image08.jpg" descr="usa.jpg" title="Imag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894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28"/>
  <sheetViews>
    <sheetView tabSelected="1" workbookViewId="0">
      <pane xSplit="1" topLeftCell="B1" activePane="topRight" state="frozen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41" s="8" customFormat="1" ht="75" customHeight="1" x14ac:dyDescent="0.15">
      <c r="A1" s="1"/>
      <c r="B1" s="1"/>
      <c r="C1" s="58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41" s="8" customFormat="1" ht="14" customHeight="1" x14ac:dyDescent="0.15">
      <c r="A2" s="3"/>
      <c r="B2" s="54">
        <v>2000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>
        <v>2001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  <c r="Z2" s="54">
        <v>2002</v>
      </c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3"/>
      <c r="AL2" s="54">
        <v>2003</v>
      </c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3"/>
      <c r="AX2" s="54">
        <v>2004</v>
      </c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3"/>
      <c r="BJ2" s="54">
        <v>2005</v>
      </c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3"/>
      <c r="BV2" s="54">
        <v>2006</v>
      </c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3"/>
      <c r="CH2" s="54">
        <v>2007</v>
      </c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3"/>
      <c r="CT2" s="54">
        <v>2008</v>
      </c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3"/>
      <c r="DF2" s="54">
        <v>2009</v>
      </c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3"/>
      <c r="DR2" s="54">
        <v>2010</v>
      </c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3"/>
      <c r="ED2" s="54">
        <v>2011</v>
      </c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3"/>
      <c r="EP2" s="54">
        <v>2012</v>
      </c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3"/>
      <c r="FB2" s="54">
        <v>2013</v>
      </c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3"/>
      <c r="FN2" s="56">
        <v>2014</v>
      </c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3"/>
      <c r="FZ2" s="51">
        <v>2015</v>
      </c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3"/>
      <c r="GL2" s="51">
        <v>2016</v>
      </c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7">
        <v>2017</v>
      </c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>
        <v>2018</v>
      </c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5">
        <v>2019</v>
      </c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</row>
    <row r="3" spans="1:241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1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45" t="s">
        <v>5</v>
      </c>
      <c r="HT3" s="46" t="s">
        <v>6</v>
      </c>
      <c r="HU3" s="48" t="s">
        <v>7</v>
      </c>
      <c r="HV3" s="49" t="s">
        <v>0</v>
      </c>
      <c r="HW3" s="49" t="s">
        <v>1</v>
      </c>
      <c r="HX3" s="49" t="s">
        <v>2</v>
      </c>
      <c r="HY3" s="50" t="s">
        <v>3</v>
      </c>
      <c r="HZ3" s="49" t="s">
        <v>2</v>
      </c>
      <c r="IA3" s="49" t="s">
        <v>0</v>
      </c>
      <c r="IB3" s="49" t="s">
        <v>0</v>
      </c>
      <c r="IC3" s="49" t="s">
        <v>3</v>
      </c>
      <c r="ID3" s="49" t="s">
        <v>4</v>
      </c>
      <c r="IE3" s="49" t="s">
        <v>5</v>
      </c>
      <c r="IF3" s="49" t="s">
        <v>6</v>
      </c>
      <c r="IG3" s="49" t="s">
        <v>7</v>
      </c>
    </row>
    <row r="4" spans="1:241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14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>
        <v>98</v>
      </c>
      <c r="HT4" s="33">
        <v>98</v>
      </c>
      <c r="HU4" s="33">
        <v>112</v>
      </c>
      <c r="HV4" s="33">
        <v>106</v>
      </c>
      <c r="HW4" s="33">
        <v>115</v>
      </c>
      <c r="HX4" s="33">
        <v>126</v>
      </c>
      <c r="HY4" s="33">
        <v>88</v>
      </c>
      <c r="HZ4" s="33">
        <v>113</v>
      </c>
      <c r="IA4" s="33">
        <v>140</v>
      </c>
      <c r="IB4" s="33">
        <v>101</v>
      </c>
      <c r="IC4" s="33">
        <v>134</v>
      </c>
      <c r="ID4" s="33">
        <v>146</v>
      </c>
      <c r="IE4" s="33">
        <v>114</v>
      </c>
      <c r="IF4" s="33">
        <v>120</v>
      </c>
      <c r="IG4" s="33">
        <v>141</v>
      </c>
    </row>
    <row r="5" spans="1:241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>
        <v>21</v>
      </c>
      <c r="HT5" s="33">
        <v>10</v>
      </c>
      <c r="HU5" s="33">
        <v>13</v>
      </c>
      <c r="HV5" s="33">
        <v>26</v>
      </c>
      <c r="HW5" s="33">
        <v>7</v>
      </c>
      <c r="HX5" s="33">
        <v>12</v>
      </c>
      <c r="HY5" s="33">
        <v>9</v>
      </c>
      <c r="HZ5" s="33">
        <v>9</v>
      </c>
      <c r="IA5" s="33">
        <v>11</v>
      </c>
      <c r="IB5" s="33">
        <v>9</v>
      </c>
      <c r="IC5" s="33">
        <v>16</v>
      </c>
      <c r="ID5" s="33">
        <v>13</v>
      </c>
      <c r="IE5" s="33">
        <v>17</v>
      </c>
      <c r="IF5" s="33">
        <v>14</v>
      </c>
      <c r="IG5" s="33">
        <v>13</v>
      </c>
    </row>
    <row r="6" spans="1:241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>
        <v>402</v>
      </c>
      <c r="HT6" s="33">
        <v>373</v>
      </c>
      <c r="HU6" s="33">
        <v>270</v>
      </c>
      <c r="HV6" s="33">
        <v>259</v>
      </c>
      <c r="HW6" s="33">
        <v>305</v>
      </c>
      <c r="HX6" s="33">
        <v>423</v>
      </c>
      <c r="HY6" s="33">
        <v>329</v>
      </c>
      <c r="HZ6" s="33">
        <v>355</v>
      </c>
      <c r="IA6" s="33">
        <v>362</v>
      </c>
      <c r="IB6" s="33">
        <v>378</v>
      </c>
      <c r="IC6" s="33">
        <v>506</v>
      </c>
      <c r="ID6" s="33">
        <v>524</v>
      </c>
      <c r="IE6" s="33">
        <v>458</v>
      </c>
      <c r="IF6" s="33">
        <v>448</v>
      </c>
      <c r="IG6" s="33">
        <v>424</v>
      </c>
    </row>
    <row r="7" spans="1:241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>
        <v>8</v>
      </c>
      <c r="HT7" s="33">
        <v>10</v>
      </c>
      <c r="HU7" s="33">
        <v>8</v>
      </c>
      <c r="HV7" s="33">
        <v>14</v>
      </c>
      <c r="HW7" s="33">
        <v>10</v>
      </c>
      <c r="HX7" s="33">
        <v>12</v>
      </c>
      <c r="HY7" s="33">
        <v>10</v>
      </c>
      <c r="HZ7" s="33">
        <v>12</v>
      </c>
      <c r="IA7" s="33">
        <v>18</v>
      </c>
      <c r="IB7" s="33">
        <v>11</v>
      </c>
      <c r="IC7" s="33">
        <v>7</v>
      </c>
      <c r="ID7" s="33">
        <v>14</v>
      </c>
      <c r="IE7" s="33">
        <v>9</v>
      </c>
      <c r="IF7" s="33">
        <v>12</v>
      </c>
      <c r="IG7" s="33">
        <v>12</v>
      </c>
    </row>
    <row r="8" spans="1:241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>
        <v>60</v>
      </c>
      <c r="HT8" s="33">
        <v>69</v>
      </c>
      <c r="HU8" s="33">
        <v>96</v>
      </c>
      <c r="HV8" s="33">
        <v>64</v>
      </c>
      <c r="HW8" s="33">
        <v>76</v>
      </c>
      <c r="HX8" s="33">
        <v>68</v>
      </c>
      <c r="HY8" s="33">
        <v>61</v>
      </c>
      <c r="HZ8" s="33">
        <v>70</v>
      </c>
      <c r="IA8" s="33">
        <v>54</v>
      </c>
      <c r="IB8" s="33">
        <v>69</v>
      </c>
      <c r="IC8" s="33">
        <v>88</v>
      </c>
      <c r="ID8" s="33">
        <v>100</v>
      </c>
      <c r="IE8" s="33">
        <v>80</v>
      </c>
      <c r="IF8" s="33">
        <v>119</v>
      </c>
      <c r="IG8" s="33">
        <v>89</v>
      </c>
    </row>
    <row r="9" spans="1:241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73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>
        <f t="shared" ref="HS9:IG9" si="4">SUM(HS4:HS8)</f>
        <v>589</v>
      </c>
      <c r="HT9" s="34">
        <f t="shared" si="4"/>
        <v>560</v>
      </c>
      <c r="HU9" s="34">
        <f t="shared" si="4"/>
        <v>499</v>
      </c>
      <c r="HV9" s="34">
        <f t="shared" si="4"/>
        <v>469</v>
      </c>
      <c r="HW9" s="34">
        <f t="shared" si="4"/>
        <v>513</v>
      </c>
      <c r="HX9" s="34">
        <f t="shared" si="4"/>
        <v>641</v>
      </c>
      <c r="HY9" s="34">
        <f t="shared" si="4"/>
        <v>497</v>
      </c>
      <c r="HZ9" s="34">
        <f t="shared" si="4"/>
        <v>559</v>
      </c>
      <c r="IA9" s="34">
        <f t="shared" si="4"/>
        <v>585</v>
      </c>
      <c r="IB9" s="34">
        <f t="shared" si="4"/>
        <v>568</v>
      </c>
      <c r="IC9" s="34">
        <f t="shared" si="4"/>
        <v>751</v>
      </c>
      <c r="ID9" s="34">
        <f t="shared" si="4"/>
        <v>797</v>
      </c>
      <c r="IE9" s="34">
        <f t="shared" si="4"/>
        <v>678</v>
      </c>
      <c r="IF9" s="34">
        <f t="shared" si="4"/>
        <v>713</v>
      </c>
      <c r="IG9" s="34">
        <f t="shared" si="4"/>
        <v>679</v>
      </c>
    </row>
    <row r="10" spans="1:241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41" s="8" customFormat="1" ht="153" customHeight="1" x14ac:dyDescent="0.15">
      <c r="A11" s="40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  <row r="13" spans="1:241" ht="14" x14ac:dyDescent="0.15">
      <c r="A13" s="47" t="s">
        <v>16</v>
      </c>
    </row>
    <row r="28" spans="229:229" ht="14" x14ac:dyDescent="0.15">
      <c r="HU28" s="20" t="s">
        <v>8</v>
      </c>
    </row>
  </sheetData>
  <mergeCells count="21">
    <mergeCell ref="HV2:IG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2020-01-17T18:23:23Z</dcterms:modified>
</cp:coreProperties>
</file>