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713EF119-1978-3B4F-A4C1-B07173A1A453}" xr6:coauthVersionLast="45" xr6:coauthVersionMax="45" xr10:uidLastSave="{00000000-0000-0000-0000-000000000000}"/>
  <bookViews>
    <workbookView xWindow="1760" yWindow="880" windowWidth="33600" windowHeight="2096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<sst xmlns="http://schemas.openxmlformats.org/spreadsheetml/2006/main" count="201" uniqueCount="16">
  <si>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</si>
  <si>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</si>
  <si>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</si>
  <si>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</si>
  <si>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</si>
  <si>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</si>
  <si>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</si>
  <si>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</si>
  <si>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</si>
  <si>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</si>
  <si>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</si>
  <si>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</si>
  <si>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</si>
  <si>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</si>
  <si>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Figure Citation: Boykoff, M., Benham, A., Daly, M., McNatt, M. and Nacu-Schmidt, A. (2019). International Wire Services Coverage of Climate Change or Global Warming, 2004-2019. Media and Climate Change Observatory Data Sets. Center for Science and Technology Policy Research, Cooperative Institute for Research in Environmental Sciences, University of Colorado. doi.org/10.25810/fj1y-8c74.</t>
  </si>
  <si>
    <t>UPDATED THROUGH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</si>
</sst>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147</xdr:rowOff>
    </xdr:from>
    <xdr:to>
      <xdr:col>0</xdr:col>
      <xdr:colOff>2646096</xdr:colOff>
      <xdr:row>0</xdr:row>
      <xdr:rowOff>926952</xdr:rowOff>
    </xdr:to>
    <xdr:pic>
      <xdr:nvPicPr>
        <xdr:cNvPr id="2" name="image04.jpg">
          <a:extLst>
            <a:ext uri="{FF2B5EF4-FFF2-40B4-BE49-F238E27FC236}">
              <a16:creationId xmlns:a16="http://schemas.microsoft.com/office/drawing/2014/main" id="{D0AC0AB6-7C55-5B4D-835E-B13A82EBCEF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"/>
          <a:ext cx="2646096" cy="92680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GK20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193" s="15" customFormat="1" ht="75" customHeight="1" x14ac:dyDescent="0.15">
      <c r="A1" s="1"/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193" s="15" customFormat="1" ht="14" customHeight="1" x14ac:dyDescent="0.15">
      <c r="A2" s="2"/>
      <c r="B2" s="33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3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3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3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3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3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3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3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3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3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3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3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3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3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3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4">
        <v>2019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6"/>
    </row>
    <row r="3" spans="1:193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</row>
    <row r="4" spans="1:193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/>
    </row>
    <row r="5" spans="1:193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/>
    </row>
    <row r="6" spans="1:193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/>
    </row>
    <row r="7" spans="1:193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27"/>
    </row>
    <row r="8" spans="1:193" s="5" customFormat="1" ht="28" customHeight="1" x14ac:dyDescent="0.15">
      <c r="A8" s="29" t="s">
        <v>13</v>
      </c>
      <c r="B8" s="30">
        <f>SUM(B4:B7)</f>
        <v>72</v>
      </c>
      <c r="C8" s="30">
        <f t="shared" ref="C8:BN8" si="0">SUM(C4:C7)</f>
        <v>106</v>
      </c>
      <c r="D8" s="30">
        <f t="shared" si="0"/>
        <v>131</v>
      </c>
      <c r="E8" s="30">
        <f t="shared" si="0"/>
        <v>88</v>
      </c>
      <c r="F8" s="30">
        <f t="shared" si="0"/>
        <v>131</v>
      </c>
      <c r="G8" s="30">
        <f t="shared" si="0"/>
        <v>168</v>
      </c>
      <c r="H8" s="30">
        <f t="shared" si="0"/>
        <v>103</v>
      </c>
      <c r="I8" s="30">
        <f t="shared" si="0"/>
        <v>83</v>
      </c>
      <c r="J8" s="30">
        <f t="shared" si="0"/>
        <v>179</v>
      </c>
      <c r="K8" s="30">
        <f t="shared" si="0"/>
        <v>210</v>
      </c>
      <c r="L8" s="30">
        <f t="shared" si="0"/>
        <v>232</v>
      </c>
      <c r="M8" s="30">
        <f t="shared" si="0"/>
        <v>217</v>
      </c>
      <c r="N8" s="30">
        <f t="shared" si="0"/>
        <v>247</v>
      </c>
      <c r="O8" s="30">
        <f t="shared" si="0"/>
        <v>295</v>
      </c>
      <c r="P8" s="30">
        <f t="shared" si="0"/>
        <v>114</v>
      </c>
      <c r="Q8" s="30">
        <f t="shared" si="0"/>
        <v>119</v>
      </c>
      <c r="R8" s="30">
        <f t="shared" si="0"/>
        <v>139</v>
      </c>
      <c r="S8" s="30">
        <f t="shared" si="0"/>
        <v>287</v>
      </c>
      <c r="T8" s="30">
        <f t="shared" si="0"/>
        <v>453</v>
      </c>
      <c r="U8" s="30">
        <f t="shared" si="0"/>
        <v>147</v>
      </c>
      <c r="V8" s="30">
        <f t="shared" si="0"/>
        <v>205</v>
      </c>
      <c r="W8" s="30">
        <f t="shared" si="0"/>
        <v>192</v>
      </c>
      <c r="X8" s="30">
        <f t="shared" si="0"/>
        <v>309</v>
      </c>
      <c r="Y8" s="30">
        <f t="shared" si="0"/>
        <v>335</v>
      </c>
      <c r="Z8" s="30">
        <f t="shared" si="0"/>
        <v>220</v>
      </c>
      <c r="AA8" s="30">
        <f t="shared" si="0"/>
        <v>156</v>
      </c>
      <c r="AB8" s="30">
        <f t="shared" si="0"/>
        <v>166</v>
      </c>
      <c r="AC8" s="30">
        <f t="shared" si="0"/>
        <v>190</v>
      </c>
      <c r="AD8" s="30">
        <f t="shared" si="0"/>
        <v>316</v>
      </c>
      <c r="AE8" s="30">
        <f t="shared" si="0"/>
        <v>309</v>
      </c>
      <c r="AF8" s="30">
        <f t="shared" si="0"/>
        <v>226</v>
      </c>
      <c r="AG8" s="30">
        <f t="shared" si="0"/>
        <v>204</v>
      </c>
      <c r="AH8" s="30">
        <f t="shared" si="0"/>
        <v>332</v>
      </c>
      <c r="AI8" s="30">
        <f t="shared" si="0"/>
        <v>384</v>
      </c>
      <c r="AJ8" s="30">
        <f t="shared" si="0"/>
        <v>570</v>
      </c>
      <c r="AK8" s="30">
        <f t="shared" si="0"/>
        <v>371</v>
      </c>
      <c r="AL8" s="30">
        <f t="shared" si="0"/>
        <v>720</v>
      </c>
      <c r="AM8" s="30">
        <f t="shared" si="0"/>
        <v>821</v>
      </c>
      <c r="AN8" s="30">
        <f t="shared" si="0"/>
        <v>775</v>
      </c>
      <c r="AO8" s="30">
        <f t="shared" si="0"/>
        <v>734</v>
      </c>
      <c r="AP8" s="30">
        <f t="shared" si="0"/>
        <v>847</v>
      </c>
      <c r="AQ8" s="30">
        <f t="shared" si="0"/>
        <v>912</v>
      </c>
      <c r="AR8" s="30">
        <f t="shared" si="0"/>
        <v>578</v>
      </c>
      <c r="AS8" s="30">
        <f t="shared" si="0"/>
        <v>593</v>
      </c>
      <c r="AT8" s="30">
        <f t="shared" si="0"/>
        <v>990</v>
      </c>
      <c r="AU8" s="30">
        <f t="shared" si="0"/>
        <v>757</v>
      </c>
      <c r="AV8" s="30">
        <f t="shared" si="0"/>
        <v>1119</v>
      </c>
      <c r="AW8" s="30">
        <f t="shared" si="0"/>
        <v>1199</v>
      </c>
      <c r="AX8" s="30">
        <f t="shared" si="0"/>
        <v>720</v>
      </c>
      <c r="AY8" s="30">
        <f t="shared" si="0"/>
        <v>665</v>
      </c>
      <c r="AZ8" s="30">
        <f t="shared" si="0"/>
        <v>739</v>
      </c>
      <c r="BA8" s="30">
        <f t="shared" si="0"/>
        <v>836</v>
      </c>
      <c r="BB8" s="30">
        <f t="shared" si="0"/>
        <v>671</v>
      </c>
      <c r="BC8" s="30">
        <f t="shared" si="0"/>
        <v>875</v>
      </c>
      <c r="BD8" s="30">
        <f t="shared" si="0"/>
        <v>775</v>
      </c>
      <c r="BE8" s="30">
        <f t="shared" si="0"/>
        <v>421</v>
      </c>
      <c r="BF8" s="30">
        <f t="shared" si="0"/>
        <v>474</v>
      </c>
      <c r="BG8" s="30">
        <f t="shared" si="0"/>
        <v>631</v>
      </c>
      <c r="BH8" s="30">
        <f t="shared" si="0"/>
        <v>559</v>
      </c>
      <c r="BI8" s="30">
        <f t="shared" si="0"/>
        <v>654</v>
      </c>
      <c r="BJ8" s="30">
        <f t="shared" si="0"/>
        <v>476</v>
      </c>
      <c r="BK8" s="30">
        <f t="shared" si="0"/>
        <v>658</v>
      </c>
      <c r="BL8" s="30">
        <f t="shared" si="0"/>
        <v>645</v>
      </c>
      <c r="BM8" s="30">
        <f t="shared" si="0"/>
        <v>496</v>
      </c>
      <c r="BN8" s="30">
        <f t="shared" si="0"/>
        <v>527</v>
      </c>
      <c r="BO8" s="30">
        <f t="shared" ref="BO8:DZ8" si="1">SUM(BO4:BO7)</f>
        <v>613</v>
      </c>
      <c r="BP8" s="30">
        <f t="shared" si="1"/>
        <v>629</v>
      </c>
      <c r="BQ8" s="30">
        <f t="shared" si="1"/>
        <v>458</v>
      </c>
      <c r="BR8" s="30">
        <f t="shared" si="1"/>
        <v>1252</v>
      </c>
      <c r="BS8" s="30">
        <f t="shared" si="1"/>
        <v>1186</v>
      </c>
      <c r="BT8" s="30">
        <f t="shared" si="1"/>
        <v>1658</v>
      </c>
      <c r="BU8" s="30">
        <f t="shared" si="1"/>
        <v>2313</v>
      </c>
      <c r="BV8" s="30">
        <f t="shared" si="1"/>
        <v>730</v>
      </c>
      <c r="BW8" s="30">
        <f t="shared" si="1"/>
        <v>604</v>
      </c>
      <c r="BX8" s="30">
        <f t="shared" si="1"/>
        <v>788</v>
      </c>
      <c r="BY8" s="30">
        <f t="shared" si="1"/>
        <v>655</v>
      </c>
      <c r="BZ8" s="30">
        <f t="shared" si="1"/>
        <v>618</v>
      </c>
      <c r="CA8" s="30">
        <f t="shared" si="1"/>
        <v>590</v>
      </c>
      <c r="CB8" s="30">
        <f t="shared" si="1"/>
        <v>472</v>
      </c>
      <c r="CC8" s="30">
        <f t="shared" si="1"/>
        <v>430</v>
      </c>
      <c r="CD8" s="30">
        <f t="shared" si="1"/>
        <v>563</v>
      </c>
      <c r="CE8" s="30">
        <f t="shared" si="1"/>
        <v>591</v>
      </c>
      <c r="CF8" s="30">
        <f t="shared" si="1"/>
        <v>670</v>
      </c>
      <c r="CG8" s="30">
        <f t="shared" si="1"/>
        <v>630</v>
      </c>
      <c r="CH8" s="30">
        <f t="shared" si="1"/>
        <v>342</v>
      </c>
      <c r="CI8" s="30">
        <f t="shared" si="1"/>
        <v>228</v>
      </c>
      <c r="CJ8" s="30">
        <f t="shared" si="1"/>
        <v>296</v>
      </c>
      <c r="CK8" s="30">
        <f t="shared" si="1"/>
        <v>263</v>
      </c>
      <c r="CL8" s="30">
        <f t="shared" si="1"/>
        <v>351</v>
      </c>
      <c r="CM8" s="30">
        <f t="shared" si="1"/>
        <v>426</v>
      </c>
      <c r="CN8" s="30">
        <f t="shared" si="1"/>
        <v>273</v>
      </c>
      <c r="CO8" s="30">
        <f t="shared" si="1"/>
        <v>259</v>
      </c>
      <c r="CP8" s="30">
        <f t="shared" si="1"/>
        <v>274</v>
      </c>
      <c r="CQ8" s="30">
        <f t="shared" si="1"/>
        <v>286</v>
      </c>
      <c r="CR8" s="30">
        <f t="shared" si="1"/>
        <v>315</v>
      </c>
      <c r="CS8" s="30">
        <f t="shared" si="1"/>
        <v>348</v>
      </c>
      <c r="CT8" s="30">
        <f t="shared" si="1"/>
        <v>192</v>
      </c>
      <c r="CU8" s="30">
        <f t="shared" si="1"/>
        <v>244</v>
      </c>
      <c r="CV8" s="30">
        <f t="shared" si="1"/>
        <v>228</v>
      </c>
      <c r="CW8" s="30">
        <f t="shared" si="1"/>
        <v>194</v>
      </c>
      <c r="CX8" s="30">
        <f t="shared" si="1"/>
        <v>174</v>
      </c>
      <c r="CY8" s="30">
        <f t="shared" si="1"/>
        <v>217</v>
      </c>
      <c r="CZ8" s="30">
        <f t="shared" si="1"/>
        <v>134</v>
      </c>
      <c r="DA8" s="30">
        <f t="shared" si="1"/>
        <v>170</v>
      </c>
      <c r="DB8" s="30">
        <f t="shared" si="1"/>
        <v>171</v>
      </c>
      <c r="DC8" s="30">
        <f t="shared" si="1"/>
        <v>175</v>
      </c>
      <c r="DD8" s="30">
        <f t="shared" si="1"/>
        <v>301</v>
      </c>
      <c r="DE8" s="30">
        <f t="shared" si="1"/>
        <v>278</v>
      </c>
      <c r="DF8" s="30">
        <f t="shared" si="1"/>
        <v>249</v>
      </c>
      <c r="DG8" s="30">
        <f t="shared" si="1"/>
        <v>257</v>
      </c>
      <c r="DH8" s="30">
        <f t="shared" si="1"/>
        <v>227</v>
      </c>
      <c r="DI8" s="30">
        <f t="shared" si="1"/>
        <v>200</v>
      </c>
      <c r="DJ8" s="30">
        <f t="shared" si="1"/>
        <v>233</v>
      </c>
      <c r="DK8" s="30">
        <f t="shared" si="1"/>
        <v>355</v>
      </c>
      <c r="DL8" s="30">
        <f t="shared" si="1"/>
        <v>177</v>
      </c>
      <c r="DM8" s="30">
        <f t="shared" si="1"/>
        <v>160</v>
      </c>
      <c r="DN8" s="30">
        <f t="shared" si="1"/>
        <v>319</v>
      </c>
      <c r="DO8" s="30">
        <f t="shared" si="1"/>
        <v>218</v>
      </c>
      <c r="DP8" s="30">
        <f t="shared" si="1"/>
        <v>389</v>
      </c>
      <c r="DQ8" s="30">
        <f t="shared" si="1"/>
        <v>162</v>
      </c>
      <c r="DR8" s="30">
        <f t="shared" si="1"/>
        <v>230</v>
      </c>
      <c r="DS8" s="30">
        <f t="shared" si="1"/>
        <v>279</v>
      </c>
      <c r="DT8" s="30">
        <f t="shared" si="1"/>
        <v>239</v>
      </c>
      <c r="DU8" s="30">
        <f t="shared" si="1"/>
        <v>197</v>
      </c>
      <c r="DV8" s="30">
        <f t="shared" si="1"/>
        <v>268</v>
      </c>
      <c r="DW8" s="30">
        <f t="shared" si="1"/>
        <v>310</v>
      </c>
      <c r="DX8" s="30">
        <f t="shared" si="1"/>
        <v>233</v>
      </c>
      <c r="DY8" s="30">
        <f t="shared" si="1"/>
        <v>110</v>
      </c>
      <c r="DZ8" s="30">
        <f t="shared" si="1"/>
        <v>336</v>
      </c>
      <c r="EA8" s="30">
        <f t="shared" ref="EA8:GE8" si="2">SUM(EA4:EA7)</f>
        <v>225</v>
      </c>
      <c r="EB8" s="30">
        <f t="shared" si="2"/>
        <v>380</v>
      </c>
      <c r="EC8" s="30">
        <f t="shared" si="2"/>
        <v>362</v>
      </c>
      <c r="ED8" s="30">
        <f t="shared" si="2"/>
        <v>273</v>
      </c>
      <c r="EE8" s="30">
        <f t="shared" si="2"/>
        <v>270</v>
      </c>
      <c r="EF8" s="30">
        <f t="shared" si="2"/>
        <v>289</v>
      </c>
      <c r="EG8" s="30">
        <f t="shared" si="2"/>
        <v>287</v>
      </c>
      <c r="EH8" s="30">
        <f t="shared" si="2"/>
        <v>325</v>
      </c>
      <c r="EI8" s="30">
        <f t="shared" si="2"/>
        <v>481</v>
      </c>
      <c r="EJ8" s="30">
        <f t="shared" si="2"/>
        <v>339</v>
      </c>
      <c r="EK8" s="30">
        <f t="shared" si="2"/>
        <v>355</v>
      </c>
      <c r="EL8" s="30">
        <f t="shared" si="2"/>
        <v>599</v>
      </c>
      <c r="EM8" s="30">
        <f t="shared" si="2"/>
        <v>472</v>
      </c>
      <c r="EN8" s="30">
        <f t="shared" si="2"/>
        <v>915</v>
      </c>
      <c r="EO8" s="30">
        <f t="shared" si="2"/>
        <v>666</v>
      </c>
      <c r="EP8" s="30">
        <f t="shared" si="2"/>
        <v>300</v>
      </c>
      <c r="EQ8" s="30">
        <f t="shared" si="2"/>
        <v>327</v>
      </c>
      <c r="ER8" s="30">
        <f t="shared" si="2"/>
        <v>338</v>
      </c>
      <c r="ES8" s="30">
        <f t="shared" si="2"/>
        <v>361</v>
      </c>
      <c r="ET8" s="30">
        <f t="shared" si="2"/>
        <v>338</v>
      </c>
      <c r="EU8" s="30">
        <f t="shared" si="2"/>
        <v>340</v>
      </c>
      <c r="EV8" s="30">
        <f t="shared" si="2"/>
        <v>286</v>
      </c>
      <c r="EW8" s="30">
        <f t="shared" si="2"/>
        <v>292</v>
      </c>
      <c r="EX8" s="30">
        <f t="shared" si="2"/>
        <v>532</v>
      </c>
      <c r="EY8" s="30">
        <f t="shared" si="2"/>
        <v>485</v>
      </c>
      <c r="EZ8" s="30">
        <f t="shared" si="2"/>
        <v>619</v>
      </c>
      <c r="FA8" s="30">
        <f t="shared" si="2"/>
        <v>439</v>
      </c>
      <c r="FB8" s="30">
        <f t="shared" si="2"/>
        <v>493</v>
      </c>
      <c r="FC8" s="30">
        <f t="shared" si="2"/>
        <v>259</v>
      </c>
      <c r="FD8" s="30">
        <f t="shared" si="2"/>
        <v>435</v>
      </c>
      <c r="FE8" s="30">
        <f t="shared" si="2"/>
        <v>313</v>
      </c>
      <c r="FF8" s="30">
        <f t="shared" si="2"/>
        <v>527</v>
      </c>
      <c r="FG8" s="30">
        <f t="shared" si="2"/>
        <v>745</v>
      </c>
      <c r="FH8" s="30">
        <f t="shared" si="2"/>
        <v>436</v>
      </c>
      <c r="FI8" s="30">
        <f t="shared" si="2"/>
        <v>302</v>
      </c>
      <c r="FJ8" s="30">
        <f t="shared" si="2"/>
        <v>484</v>
      </c>
      <c r="FK8" s="30">
        <f t="shared" si="2"/>
        <v>468</v>
      </c>
      <c r="FL8" s="30">
        <f t="shared" si="2"/>
        <v>462</v>
      </c>
      <c r="FM8" s="30">
        <f t="shared" si="2"/>
        <v>398</v>
      </c>
      <c r="FN8" s="30">
        <f t="shared" si="2"/>
        <v>338</v>
      </c>
      <c r="FO8" s="30">
        <f t="shared" si="2"/>
        <v>275</v>
      </c>
      <c r="FP8" s="30">
        <f t="shared" si="2"/>
        <v>344</v>
      </c>
      <c r="FQ8" s="30">
        <f t="shared" si="2"/>
        <v>306</v>
      </c>
      <c r="FR8" s="30">
        <f t="shared" si="2"/>
        <v>299</v>
      </c>
      <c r="FS8" s="30">
        <f t="shared" si="2"/>
        <v>386</v>
      </c>
      <c r="FT8" s="30">
        <f t="shared" si="2"/>
        <v>262</v>
      </c>
      <c r="FU8" s="30">
        <f t="shared" si="2"/>
        <v>378</v>
      </c>
      <c r="FV8" s="30">
        <f t="shared" si="2"/>
        <v>457</v>
      </c>
      <c r="FW8" s="30">
        <f t="shared" si="2"/>
        <v>487</v>
      </c>
      <c r="FX8" s="30">
        <f t="shared" si="2"/>
        <v>488</v>
      </c>
      <c r="FY8" s="30">
        <f t="shared" si="2"/>
        <v>554</v>
      </c>
      <c r="FZ8" s="30">
        <f t="shared" si="2"/>
        <v>399</v>
      </c>
      <c r="GA8" s="30">
        <f t="shared" si="2"/>
        <v>427</v>
      </c>
      <c r="GB8" s="30">
        <f t="shared" si="2"/>
        <v>662</v>
      </c>
      <c r="GC8" s="30">
        <f t="shared" si="2"/>
        <v>572</v>
      </c>
      <c r="GD8" s="30">
        <f t="shared" si="2"/>
        <v>685</v>
      </c>
      <c r="GE8" s="30">
        <f t="shared" si="2"/>
        <v>740</v>
      </c>
      <c r="GF8" s="14">
        <f>SUM(GF4:GF7)</f>
        <v>519</v>
      </c>
      <c r="GG8" s="14">
        <f>SUM(GG4:GG7)</f>
        <v>777</v>
      </c>
      <c r="GH8" s="14">
        <f>SUM(GH4:GH7)</f>
        <v>974</v>
      </c>
      <c r="GI8" s="14">
        <f>SUM(GI4:GI7)</f>
        <v>473</v>
      </c>
      <c r="GJ8" s="14">
        <f>SUM(GJ4:GJ7)</f>
        <v>961</v>
      </c>
      <c r="GK8" s="28"/>
    </row>
    <row r="9" spans="1:193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193" s="15" customFormat="1" ht="153" customHeight="1" x14ac:dyDescent="0.15">
      <c r="A10" s="7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193" ht="14" x14ac:dyDescent="0.15">
      <c r="A12" s="12" t="s">
        <v>15</v>
      </c>
    </row>
    <row r="20" spans="171:171" ht="14" x14ac:dyDescent="0.15">
      <c r="FO20" s="8" t="s">
        <v>8</v>
      </c>
    </row>
  </sheetData>
  <mergeCells count="17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ED2:EO2"/>
    <mergeCell ref="EP2:FA2"/>
    <mergeCell ref="FB2:FM2"/>
    <mergeCell ref="FN2:FY2"/>
    <mergeCell ref="FZ2:G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2019-12-09T18:34:11Z</dcterms:modified>
</cp:coreProperties>
</file>