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5"/>
  <workbookPr/>
  <mc:AlternateContent xmlns:mc="http://schemas.openxmlformats.org/markup-compatibility/2006">
    <mc:Choice Requires="x15">
      <x15ac:absPath xmlns:x15ac="http://schemas.microsoft.com/office/spreadsheetml/2010/11/ac" url="/Users/kami5949/Desktop/MeCCO_local/Germany/"/>
    </mc:Choice>
  </mc:AlternateContent>
  <xr:revisionPtr revIDLastSave="0" documentId="8_{C7325459-F45C-9F4F-ACFB-ADFEF1B069C6}" xr6:coauthVersionLast="43" xr6:coauthVersionMax="43" xr10:uidLastSave="{00000000-0000-0000-0000-000000000000}"/>
  <bookViews>
    <workbookView xWindow="0" yWindow="460" windowWidth="28800" windowHeight="16080" tabRatio="500" xr2:uid="{00000000-000D-0000-FFFF-FFFF00000000}"/>
  </bookViews>
  <sheets>
    <sheet name="Germany" sheetId="1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F6" i="16" l="1"/>
  <c r="GE6" i="16" l="1"/>
  <c r="GD6" i="16" l="1"/>
  <c r="GA6" i="16" l="1"/>
  <c r="GB6" i="16"/>
  <c r="GC6" i="16"/>
  <c r="FZ6" i="16"/>
  <c r="FY6" i="16"/>
  <c r="FX6" i="16"/>
  <c r="FW6" i="16"/>
  <c r="FV6" i="16"/>
  <c r="FU6" i="16"/>
  <c r="FS6" i="16"/>
  <c r="FT6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AA6" i="16"/>
  <c r="AB6" i="16"/>
  <c r="AC6" i="16"/>
  <c r="AD6" i="16"/>
  <c r="AE6" i="16"/>
  <c r="AF6" i="16"/>
  <c r="AG6" i="16"/>
  <c r="AH6" i="16"/>
  <c r="AI6" i="16"/>
  <c r="AJ6" i="16"/>
  <c r="AK6" i="16"/>
  <c r="AL6" i="16"/>
  <c r="AM6" i="16"/>
  <c r="AN6" i="16"/>
  <c r="AO6" i="16"/>
  <c r="AP6" i="16"/>
  <c r="AQ6" i="16"/>
  <c r="AR6" i="16"/>
  <c r="AS6" i="16"/>
  <c r="AT6" i="16"/>
  <c r="AU6" i="16"/>
  <c r="AV6" i="16"/>
  <c r="AW6" i="16"/>
  <c r="AX6" i="16"/>
  <c r="AY6" i="16"/>
  <c r="AZ6" i="16"/>
  <c r="BA6" i="16"/>
  <c r="BB6" i="16"/>
  <c r="BC6" i="16"/>
  <c r="BD6" i="16"/>
  <c r="BE6" i="16"/>
  <c r="BF6" i="16"/>
  <c r="BG6" i="16"/>
  <c r="BH6" i="16"/>
  <c r="BI6" i="16"/>
  <c r="BJ6" i="16"/>
  <c r="BK6" i="16"/>
  <c r="BL6" i="16"/>
  <c r="BM6" i="16"/>
  <c r="BN6" i="16"/>
  <c r="BO6" i="16"/>
  <c r="BP6" i="16"/>
  <c r="BQ6" i="16"/>
  <c r="BR6" i="16"/>
  <c r="BS6" i="16"/>
  <c r="BT6" i="16"/>
  <c r="BU6" i="16"/>
  <c r="BV6" i="16"/>
  <c r="BW6" i="16"/>
  <c r="BX6" i="16"/>
  <c r="BY6" i="16"/>
  <c r="BZ6" i="16"/>
  <c r="CA6" i="16"/>
  <c r="CB6" i="16"/>
  <c r="CC6" i="16"/>
  <c r="CD6" i="16"/>
  <c r="CE6" i="16"/>
  <c r="CF6" i="16"/>
  <c r="CG6" i="16"/>
  <c r="CH6" i="16"/>
  <c r="CI6" i="16"/>
  <c r="CJ6" i="16"/>
  <c r="CK6" i="16"/>
  <c r="CL6" i="16"/>
  <c r="CM6" i="16"/>
  <c r="CN6" i="16"/>
  <c r="CO6" i="16"/>
  <c r="CP6" i="16"/>
  <c r="CQ6" i="16"/>
  <c r="CR6" i="16"/>
  <c r="CS6" i="16"/>
  <c r="CT6" i="16"/>
  <c r="CU6" i="16"/>
  <c r="CV6" i="16"/>
  <c r="CW6" i="16"/>
  <c r="CX6" i="16"/>
  <c r="CY6" i="16"/>
  <c r="CZ6" i="16"/>
  <c r="DA6" i="16"/>
  <c r="DB6" i="16"/>
  <c r="DC6" i="16"/>
  <c r="DD6" i="16"/>
  <c r="DE6" i="16"/>
  <c r="DF6" i="16"/>
  <c r="DG6" i="16"/>
  <c r="DH6" i="16"/>
  <c r="DI6" i="16"/>
  <c r="DJ6" i="16"/>
  <c r="DK6" i="16"/>
  <c r="DL6" i="16"/>
  <c r="DM6" i="16"/>
  <c r="DN6" i="16"/>
  <c r="DO6" i="16"/>
  <c r="DP6" i="16"/>
  <c r="DQ6" i="16"/>
  <c r="DR6" i="16"/>
  <c r="DS6" i="16"/>
  <c r="DT6" i="16"/>
  <c r="DU6" i="16"/>
  <c r="DV6" i="16"/>
  <c r="DW6" i="16"/>
  <c r="DX6" i="16"/>
  <c r="DY6" i="16"/>
  <c r="DZ6" i="16"/>
  <c r="EA6" i="16"/>
  <c r="EB6" i="16"/>
  <c r="EC6" i="16"/>
  <c r="ED6" i="16"/>
  <c r="EE6" i="16"/>
  <c r="EF6" i="16"/>
  <c r="EG6" i="16"/>
  <c r="EH6" i="16"/>
  <c r="EI6" i="16"/>
  <c r="EJ6" i="16"/>
  <c r="EK6" i="16"/>
  <c r="EL6" i="16"/>
  <c r="EM6" i="16"/>
  <c r="EN6" i="16"/>
  <c r="EO6" i="16"/>
  <c r="EP6" i="16"/>
  <c r="EQ6" i="16"/>
  <c r="ER6" i="16"/>
  <c r="ES6" i="16"/>
  <c r="ET6" i="16"/>
  <c r="EU6" i="16"/>
  <c r="EV6" i="16"/>
  <c r="EW6" i="16"/>
  <c r="EX6" i="16"/>
  <c r="EY6" i="16"/>
  <c r="EZ6" i="16"/>
  <c r="FA6" i="16"/>
  <c r="FB6" i="16"/>
  <c r="FC6" i="16"/>
  <c r="FD6" i="16"/>
  <c r="FE6" i="16"/>
  <c r="FF6" i="16"/>
  <c r="FG6" i="16"/>
  <c r="FH6" i="16"/>
  <c r="FI6" i="16"/>
  <c r="FJ6" i="16"/>
  <c r="FK6" i="16"/>
  <c r="FL6" i="16"/>
  <c r="FM6" i="16"/>
  <c r="FN6" i="16"/>
  <c r="FO6" i="16"/>
  <c r="FP6" i="16"/>
  <c r="FQ6" i="16"/>
  <c r="FR6" i="16"/>
  <c r="B6" i="16"/>
</calcChain>
</file>

<file path=xl/sharedStrings.xml><?xml version="1.0" encoding="utf-8"?>
<sst xmlns="http://schemas.openxmlformats.org/spreadsheetml/2006/main" count="200" uniqueCount="14">
  <si>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</si>
  <si>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</si>
  <si>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</si>
  <si>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</si>
  <si>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</si>
  <si>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</si>
  <si>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</si>
  <si>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</si>
  <si>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</si>
  <si>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Süddeutsche Zeitung (Ger)</t>
  </si>
  <si>
    <t>Die Tageszeitung (Ger)</t>
  </si>
  <si>
    <t>2 newspapers combined</t>
  </si>
  <si>
    <t>Figure Citation: Boykoff, M., Daly, M., McAllister, L., McNatt, M., Nacu-Schmidt, A., Oonk, D., and Pearman, O. (2019). German Newspaper Coverage of Climate Change or Global Warming, 2004-2019. Media and Climate Change Observatory Data Sets. Center for Science and Technology Policy Research, Cooperative Institute for Research in Environmental Sciences, University of Colorado. doi.org/10.25810/rxtv-eb29.</t>
  </si>
  <si>
    <t>UPDATED THROUGH 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</si>
</sst>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0" borderId="7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center"/>
    </xf>
    <xf numFmtId="0" fontId="0" fillId="0" borderId="7" xfId="0" applyFont="1" applyFill="1" applyBorder="1"/>
    <xf numFmtId="0" fontId="0" fillId="4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0" fillId="2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2646096</xdr:colOff>
      <xdr:row>0</xdr:row>
      <xdr:rowOff>927100</xdr:rowOff>
    </xdr:to>
    <xdr:pic>
      <xdr:nvPicPr>
        <xdr:cNvPr id="4" name="image04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096" cy="9271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62C6E05F-68C5-E84F-B3E7-BAFF9A839C5C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K18"/>
  <sheetViews>
    <sheetView tabSelected="1" workbookViewId="0">
      <pane xSplit="1" topLeftCell="FX1" activePane="topRight" state="frozen"/>
      <selection activeCell="FU31" sqref="FU31"/>
      <selection pane="topRight" activeCell="GF4" sqref="GF4"/>
    </sheetView>
  </sheetViews>
  <sheetFormatPr baseColWidth="10" defaultRowHeight="13" x14ac:dyDescent="0.15"/>
  <cols>
    <col min="1" max="1" width="35" customWidth="1"/>
  </cols>
  <sheetData>
    <row r="1" spans="1:193" s="5" customFormat="1" ht="75" customHeight="1" x14ac:dyDescent="0.15">
      <c r="A1" s="1"/>
      <c r="B1" s="1"/>
      <c r="C1" s="37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</row>
    <row r="2" spans="1:193" s="5" customFormat="1" ht="14" customHeight="1" x14ac:dyDescent="0.15">
      <c r="A2" s="2"/>
      <c r="B2" s="39">
        <v>2004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  <c r="N2" s="39">
        <v>2005</v>
      </c>
      <c r="O2" s="40"/>
      <c r="P2" s="40"/>
      <c r="Q2" s="40"/>
      <c r="R2" s="40"/>
      <c r="S2" s="40"/>
      <c r="T2" s="40"/>
      <c r="U2" s="40"/>
      <c r="V2" s="40"/>
      <c r="W2" s="40"/>
      <c r="X2" s="40"/>
      <c r="Y2" s="41"/>
      <c r="Z2" s="39">
        <v>2006</v>
      </c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1"/>
      <c r="AL2" s="39">
        <v>2007</v>
      </c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1"/>
      <c r="AX2" s="39">
        <v>2008</v>
      </c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1"/>
      <c r="BJ2" s="39">
        <v>2009</v>
      </c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1"/>
      <c r="BV2" s="39">
        <v>2010</v>
      </c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1"/>
      <c r="CH2" s="39">
        <v>2011</v>
      </c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1"/>
      <c r="CT2" s="39">
        <v>2012</v>
      </c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1"/>
      <c r="DF2" s="39">
        <v>2013</v>
      </c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1"/>
      <c r="DR2" s="39">
        <v>2014</v>
      </c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1"/>
      <c r="ED2" s="39">
        <v>2015</v>
      </c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1"/>
      <c r="EP2" s="39">
        <v>2016</v>
      </c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1"/>
      <c r="FB2" s="39">
        <v>2017</v>
      </c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1"/>
      <c r="FN2" s="39">
        <v>2018</v>
      </c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2">
        <v>2019</v>
      </c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4"/>
    </row>
    <row r="3" spans="1:193" s="5" customFormat="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4" t="s">
        <v>7</v>
      </c>
      <c r="FZ3" s="35" t="s">
        <v>0</v>
      </c>
      <c r="GA3" s="35" t="s">
        <v>1</v>
      </c>
      <c r="GB3" s="35" t="s">
        <v>2</v>
      </c>
      <c r="GC3" s="36" t="s">
        <v>3</v>
      </c>
      <c r="GD3" s="35" t="s">
        <v>2</v>
      </c>
      <c r="GE3" s="35" t="s">
        <v>0</v>
      </c>
      <c r="GF3" s="35" t="s">
        <v>0</v>
      </c>
      <c r="GG3" s="35" t="s">
        <v>3</v>
      </c>
      <c r="GH3" s="35" t="s">
        <v>4</v>
      </c>
      <c r="GI3" s="35" t="s">
        <v>5</v>
      </c>
      <c r="GJ3" s="35" t="s">
        <v>6</v>
      </c>
      <c r="GK3" s="35" t="s">
        <v>7</v>
      </c>
    </row>
    <row r="4" spans="1:193" s="8" customFormat="1" ht="28" customHeight="1" x14ac:dyDescent="0.15">
      <c r="A4" s="17" t="s">
        <v>9</v>
      </c>
      <c r="B4" s="18">
        <v>6</v>
      </c>
      <c r="C4" s="18">
        <v>6</v>
      </c>
      <c r="D4" s="18">
        <v>8</v>
      </c>
      <c r="E4" s="18">
        <v>6</v>
      </c>
      <c r="F4" s="18">
        <v>9</v>
      </c>
      <c r="G4" s="18">
        <v>11</v>
      </c>
      <c r="H4" s="18">
        <v>4</v>
      </c>
      <c r="I4" s="19">
        <v>5</v>
      </c>
      <c r="J4" s="15">
        <v>8</v>
      </c>
      <c r="K4" s="18">
        <v>11</v>
      </c>
      <c r="L4" s="18">
        <v>15</v>
      </c>
      <c r="M4" s="18">
        <v>19</v>
      </c>
      <c r="N4" s="18">
        <v>12</v>
      </c>
      <c r="O4" s="18">
        <v>14</v>
      </c>
      <c r="P4" s="18">
        <v>6</v>
      </c>
      <c r="Q4" s="18">
        <v>1</v>
      </c>
      <c r="R4" s="18">
        <v>9</v>
      </c>
      <c r="S4" s="18">
        <v>13</v>
      </c>
      <c r="T4" s="18">
        <v>28</v>
      </c>
      <c r="U4" s="18">
        <v>13</v>
      </c>
      <c r="V4" s="18">
        <v>18</v>
      </c>
      <c r="W4" s="18">
        <v>14</v>
      </c>
      <c r="X4" s="18">
        <v>19</v>
      </c>
      <c r="Y4" s="18">
        <v>27</v>
      </c>
      <c r="Z4" s="18">
        <v>13</v>
      </c>
      <c r="AA4" s="18">
        <v>15</v>
      </c>
      <c r="AB4" s="18">
        <v>31</v>
      </c>
      <c r="AC4" s="18">
        <v>27</v>
      </c>
      <c r="AD4" s="18">
        <v>40</v>
      </c>
      <c r="AE4" s="18">
        <v>28</v>
      </c>
      <c r="AF4" s="18">
        <v>34</v>
      </c>
      <c r="AG4" s="18">
        <v>41</v>
      </c>
      <c r="AH4" s="18">
        <v>33</v>
      </c>
      <c r="AI4" s="18">
        <v>73</v>
      </c>
      <c r="AJ4" s="18">
        <v>129</v>
      </c>
      <c r="AK4" s="18">
        <v>72</v>
      </c>
      <c r="AL4" s="18">
        <v>123</v>
      </c>
      <c r="AM4" s="18">
        <v>180</v>
      </c>
      <c r="AN4" s="18">
        <v>278</v>
      </c>
      <c r="AO4" s="18">
        <v>243</v>
      </c>
      <c r="AP4" s="18">
        <v>166</v>
      </c>
      <c r="AQ4" s="18">
        <v>171</v>
      </c>
      <c r="AR4" s="18">
        <v>118</v>
      </c>
      <c r="AS4" s="18">
        <v>85</v>
      </c>
      <c r="AT4" s="18">
        <v>157</v>
      </c>
      <c r="AU4" s="18">
        <v>150</v>
      </c>
      <c r="AV4" s="18">
        <v>180</v>
      </c>
      <c r="AW4" s="18">
        <v>165</v>
      </c>
      <c r="AX4" s="18">
        <v>139</v>
      </c>
      <c r="AY4" s="18">
        <v>110</v>
      </c>
      <c r="AZ4" s="18">
        <v>104</v>
      </c>
      <c r="BA4" s="18">
        <v>130</v>
      </c>
      <c r="BB4" s="18">
        <v>97</v>
      </c>
      <c r="BC4" s="18">
        <v>100</v>
      </c>
      <c r="BD4" s="18">
        <v>107</v>
      </c>
      <c r="BE4" s="18">
        <v>100</v>
      </c>
      <c r="BF4" s="18">
        <v>98</v>
      </c>
      <c r="BG4" s="18">
        <v>100</v>
      </c>
      <c r="BH4" s="18">
        <v>95</v>
      </c>
      <c r="BI4" s="18">
        <v>116</v>
      </c>
      <c r="BJ4" s="18">
        <v>148</v>
      </c>
      <c r="BK4" s="18">
        <v>108</v>
      </c>
      <c r="BL4" s="18">
        <v>125</v>
      </c>
      <c r="BM4" s="18">
        <v>118</v>
      </c>
      <c r="BN4" s="18">
        <v>139</v>
      </c>
      <c r="BO4" s="18">
        <v>121</v>
      </c>
      <c r="BP4" s="18">
        <v>114</v>
      </c>
      <c r="BQ4" s="18">
        <v>78</v>
      </c>
      <c r="BR4" s="18">
        <v>91</v>
      </c>
      <c r="BS4" s="18">
        <v>107</v>
      </c>
      <c r="BT4" s="18">
        <v>138</v>
      </c>
      <c r="BU4" s="18">
        <v>196</v>
      </c>
      <c r="BV4" s="18">
        <v>92</v>
      </c>
      <c r="BW4" s="18">
        <v>76</v>
      </c>
      <c r="BX4" s="18">
        <v>77</v>
      </c>
      <c r="BY4" s="18">
        <v>59</v>
      </c>
      <c r="BZ4" s="18">
        <v>64</v>
      </c>
      <c r="CA4" s="18">
        <v>46</v>
      </c>
      <c r="CB4" s="18">
        <v>68</v>
      </c>
      <c r="CC4" s="18">
        <v>64</v>
      </c>
      <c r="CD4" s="18">
        <v>49</v>
      </c>
      <c r="CE4" s="18">
        <v>79</v>
      </c>
      <c r="CF4" s="18">
        <v>61</v>
      </c>
      <c r="CG4" s="18">
        <v>97</v>
      </c>
      <c r="CH4" s="18">
        <v>66</v>
      </c>
      <c r="CI4" s="18">
        <v>73</v>
      </c>
      <c r="CJ4" s="18">
        <v>85</v>
      </c>
      <c r="CK4" s="18">
        <v>72</v>
      </c>
      <c r="CL4" s="18">
        <v>69</v>
      </c>
      <c r="CM4" s="18">
        <v>71</v>
      </c>
      <c r="CN4" s="18">
        <v>83</v>
      </c>
      <c r="CO4" s="18">
        <v>57</v>
      </c>
      <c r="CP4" s="18">
        <v>61</v>
      </c>
      <c r="CQ4" s="18">
        <v>68</v>
      </c>
      <c r="CR4" s="18">
        <v>84</v>
      </c>
      <c r="CS4" s="18">
        <v>77</v>
      </c>
      <c r="CT4" s="18">
        <v>71</v>
      </c>
      <c r="CU4" s="18">
        <v>61</v>
      </c>
      <c r="CV4" s="18">
        <v>46</v>
      </c>
      <c r="CW4" s="18">
        <v>31</v>
      </c>
      <c r="CX4" s="18">
        <v>54</v>
      </c>
      <c r="CY4" s="18">
        <v>38</v>
      </c>
      <c r="CZ4" s="18">
        <v>42</v>
      </c>
      <c r="DA4" s="18">
        <v>74</v>
      </c>
      <c r="DB4" s="18">
        <v>58</v>
      </c>
      <c r="DC4" s="18">
        <v>68</v>
      </c>
      <c r="DD4" s="18">
        <v>84</v>
      </c>
      <c r="DE4" s="18">
        <v>77</v>
      </c>
      <c r="DF4" s="18">
        <v>70</v>
      </c>
      <c r="DG4" s="18">
        <v>39</v>
      </c>
      <c r="DH4" s="18">
        <v>51</v>
      </c>
      <c r="DI4" s="18">
        <v>40</v>
      </c>
      <c r="DJ4" s="18">
        <v>59</v>
      </c>
      <c r="DK4" s="18">
        <v>73</v>
      </c>
      <c r="DL4" s="18">
        <v>47</v>
      </c>
      <c r="DM4" s="18">
        <v>56</v>
      </c>
      <c r="DN4" s="18">
        <v>62</v>
      </c>
      <c r="DO4" s="18">
        <v>79</v>
      </c>
      <c r="DP4" s="18">
        <v>74</v>
      </c>
      <c r="DQ4" s="18">
        <v>34</v>
      </c>
      <c r="DR4" s="20">
        <v>38</v>
      </c>
      <c r="DS4" s="20">
        <v>42</v>
      </c>
      <c r="DT4" s="20">
        <v>70</v>
      </c>
      <c r="DU4" s="21">
        <v>35</v>
      </c>
      <c r="DV4" s="21">
        <v>60</v>
      </c>
      <c r="DW4" s="21">
        <v>39</v>
      </c>
      <c r="DX4" s="21">
        <v>44</v>
      </c>
      <c r="DY4" s="21">
        <v>51</v>
      </c>
      <c r="DZ4" s="21">
        <v>88</v>
      </c>
      <c r="EA4" s="21">
        <v>64</v>
      </c>
      <c r="EB4" s="21">
        <v>84</v>
      </c>
      <c r="EC4" s="21">
        <v>54</v>
      </c>
      <c r="ED4" s="21">
        <v>67</v>
      </c>
      <c r="EE4" s="21">
        <v>55</v>
      </c>
      <c r="EF4" s="21">
        <v>58</v>
      </c>
      <c r="EG4" s="21">
        <v>69</v>
      </c>
      <c r="EH4" s="21">
        <v>56</v>
      </c>
      <c r="EI4" s="21">
        <v>47</v>
      </c>
      <c r="EJ4" s="21">
        <v>73</v>
      </c>
      <c r="EK4" s="21">
        <v>57</v>
      </c>
      <c r="EL4" s="21">
        <v>83</v>
      </c>
      <c r="EM4" s="21">
        <v>66</v>
      </c>
      <c r="EN4" s="21">
        <v>107</v>
      </c>
      <c r="EO4" s="21">
        <v>89</v>
      </c>
      <c r="EP4" s="21">
        <v>64</v>
      </c>
      <c r="EQ4" s="21">
        <v>69</v>
      </c>
      <c r="ER4" s="21">
        <v>65</v>
      </c>
      <c r="ES4" s="21">
        <v>47</v>
      </c>
      <c r="ET4" s="21">
        <v>42</v>
      </c>
      <c r="EU4" s="21">
        <v>63</v>
      </c>
      <c r="EV4" s="21">
        <v>41</v>
      </c>
      <c r="EW4" s="21">
        <v>39</v>
      </c>
      <c r="EX4" s="21">
        <v>66</v>
      </c>
      <c r="EY4" s="21">
        <v>58</v>
      </c>
      <c r="EZ4" s="21">
        <v>79</v>
      </c>
      <c r="FA4" s="21">
        <v>71</v>
      </c>
      <c r="FB4" s="21">
        <v>87</v>
      </c>
      <c r="FC4" s="22">
        <v>57</v>
      </c>
      <c r="FD4" s="23">
        <v>48</v>
      </c>
      <c r="FE4" s="21">
        <v>68</v>
      </c>
      <c r="FF4" s="21">
        <v>74</v>
      </c>
      <c r="FG4" s="21">
        <v>92</v>
      </c>
      <c r="FH4" s="21">
        <v>71</v>
      </c>
      <c r="FI4" s="21">
        <v>80</v>
      </c>
      <c r="FJ4" s="21">
        <v>73</v>
      </c>
      <c r="FK4" s="21">
        <v>79</v>
      </c>
      <c r="FL4" s="21">
        <v>85</v>
      </c>
      <c r="FM4" s="21">
        <v>48</v>
      </c>
      <c r="FN4" s="21">
        <v>62</v>
      </c>
      <c r="FO4" s="22">
        <v>72</v>
      </c>
      <c r="FP4" s="23">
        <v>48</v>
      </c>
      <c r="FQ4" s="21">
        <v>49</v>
      </c>
      <c r="FR4" s="21">
        <v>44</v>
      </c>
      <c r="FS4" s="21">
        <v>58</v>
      </c>
      <c r="FT4" s="21">
        <v>74</v>
      </c>
      <c r="FU4" s="21">
        <v>108</v>
      </c>
      <c r="FV4" s="21">
        <v>120</v>
      </c>
      <c r="FW4" s="21">
        <v>105</v>
      </c>
      <c r="FX4" s="21">
        <v>81</v>
      </c>
      <c r="FY4" s="22">
        <v>104</v>
      </c>
      <c r="FZ4" s="32">
        <v>105</v>
      </c>
      <c r="GA4" s="32">
        <v>126</v>
      </c>
      <c r="GB4" s="32">
        <v>137</v>
      </c>
      <c r="GC4" s="32">
        <v>105</v>
      </c>
      <c r="GD4" s="32">
        <v>157</v>
      </c>
      <c r="GE4" s="32">
        <v>149</v>
      </c>
      <c r="GF4" s="32">
        <v>169</v>
      </c>
      <c r="GG4" s="32"/>
      <c r="GH4" s="32"/>
      <c r="GI4" s="32"/>
      <c r="GJ4" s="32"/>
      <c r="GK4" s="32"/>
    </row>
    <row r="5" spans="1:193" s="8" customFormat="1" ht="28" customHeight="1" x14ac:dyDescent="0.15">
      <c r="A5" s="24" t="s">
        <v>10</v>
      </c>
      <c r="B5" s="25">
        <v>8</v>
      </c>
      <c r="C5" s="25">
        <v>6</v>
      </c>
      <c r="D5" s="25">
        <v>7</v>
      </c>
      <c r="E5" s="25">
        <v>2</v>
      </c>
      <c r="F5" s="25">
        <v>12</v>
      </c>
      <c r="G5" s="25">
        <v>10</v>
      </c>
      <c r="H5" s="25">
        <v>7</v>
      </c>
      <c r="I5" s="18">
        <v>10</v>
      </c>
      <c r="J5" s="25">
        <v>6</v>
      </c>
      <c r="K5" s="25">
        <v>16</v>
      </c>
      <c r="L5" s="25">
        <v>15</v>
      </c>
      <c r="M5" s="25">
        <v>9</v>
      </c>
      <c r="N5" s="25">
        <v>13</v>
      </c>
      <c r="O5" s="25">
        <v>20</v>
      </c>
      <c r="P5" s="25">
        <v>5</v>
      </c>
      <c r="Q5" s="25">
        <v>2</v>
      </c>
      <c r="R5" s="25">
        <v>7</v>
      </c>
      <c r="S5" s="25">
        <v>11</v>
      </c>
      <c r="T5" s="25">
        <v>7</v>
      </c>
      <c r="U5" s="25">
        <v>14</v>
      </c>
      <c r="V5" s="25">
        <v>17</v>
      </c>
      <c r="W5" s="25">
        <v>8</v>
      </c>
      <c r="X5" s="25">
        <v>19</v>
      </c>
      <c r="Y5" s="25">
        <v>11</v>
      </c>
      <c r="Z5" s="25">
        <v>5</v>
      </c>
      <c r="AA5" s="25">
        <v>11</v>
      </c>
      <c r="AB5" s="25">
        <v>8</v>
      </c>
      <c r="AC5" s="25">
        <v>13</v>
      </c>
      <c r="AD5" s="25">
        <v>14</v>
      </c>
      <c r="AE5" s="25">
        <v>16</v>
      </c>
      <c r="AF5" s="25">
        <v>13</v>
      </c>
      <c r="AG5" s="25">
        <v>15</v>
      </c>
      <c r="AH5" s="25">
        <v>28</v>
      </c>
      <c r="AI5" s="25">
        <v>35</v>
      </c>
      <c r="AJ5" s="25">
        <v>97</v>
      </c>
      <c r="AK5" s="25">
        <v>42</v>
      </c>
      <c r="AL5" s="25">
        <v>67</v>
      </c>
      <c r="AM5" s="25">
        <v>95</v>
      </c>
      <c r="AN5" s="25">
        <v>119</v>
      </c>
      <c r="AO5" s="25">
        <v>156</v>
      </c>
      <c r="AP5" s="25">
        <v>135</v>
      </c>
      <c r="AQ5" s="25">
        <v>84</v>
      </c>
      <c r="AR5" s="25">
        <v>49</v>
      </c>
      <c r="AS5" s="25">
        <v>33</v>
      </c>
      <c r="AT5" s="25">
        <v>53</v>
      </c>
      <c r="AU5" s="25">
        <v>49</v>
      </c>
      <c r="AV5" s="25">
        <v>60</v>
      </c>
      <c r="AW5" s="25">
        <v>59</v>
      </c>
      <c r="AX5" s="25">
        <v>31</v>
      </c>
      <c r="AY5" s="25">
        <v>26</v>
      </c>
      <c r="AZ5" s="25">
        <v>44</v>
      </c>
      <c r="BA5" s="25">
        <v>34</v>
      </c>
      <c r="BB5" s="25">
        <v>37</v>
      </c>
      <c r="BC5" s="25">
        <v>37</v>
      </c>
      <c r="BD5" s="25">
        <v>43</v>
      </c>
      <c r="BE5" s="25">
        <v>43</v>
      </c>
      <c r="BF5" s="25">
        <v>42</v>
      </c>
      <c r="BG5" s="25">
        <v>28</v>
      </c>
      <c r="BH5" s="25">
        <v>40</v>
      </c>
      <c r="BI5" s="25">
        <v>44</v>
      </c>
      <c r="BJ5" s="25">
        <v>26</v>
      </c>
      <c r="BK5" s="25">
        <v>33</v>
      </c>
      <c r="BL5" s="25">
        <v>41</v>
      </c>
      <c r="BM5" s="25">
        <v>42</v>
      </c>
      <c r="BN5" s="25">
        <v>35</v>
      </c>
      <c r="BO5" s="25">
        <v>21</v>
      </c>
      <c r="BP5" s="25">
        <v>35</v>
      </c>
      <c r="BQ5" s="25">
        <v>28</v>
      </c>
      <c r="BR5" s="25">
        <v>56</v>
      </c>
      <c r="BS5" s="25">
        <v>44</v>
      </c>
      <c r="BT5" s="25">
        <v>55</v>
      </c>
      <c r="BU5" s="25">
        <v>93</v>
      </c>
      <c r="BV5" s="25">
        <v>45</v>
      </c>
      <c r="BW5" s="25">
        <v>27</v>
      </c>
      <c r="BX5" s="25">
        <v>27</v>
      </c>
      <c r="BY5" s="25">
        <v>28</v>
      </c>
      <c r="BZ5" s="25">
        <v>25</v>
      </c>
      <c r="CA5" s="25">
        <v>29</v>
      </c>
      <c r="CB5" s="25">
        <v>39</v>
      </c>
      <c r="CC5" s="25">
        <v>38</v>
      </c>
      <c r="CD5" s="25">
        <v>33</v>
      </c>
      <c r="CE5" s="25">
        <v>20</v>
      </c>
      <c r="CF5" s="25">
        <v>21</v>
      </c>
      <c r="CG5" s="25">
        <v>42</v>
      </c>
      <c r="CH5" s="25">
        <v>30</v>
      </c>
      <c r="CI5" s="25">
        <v>15</v>
      </c>
      <c r="CJ5" s="25">
        <v>24</v>
      </c>
      <c r="CK5" s="25">
        <v>17</v>
      </c>
      <c r="CL5" s="25">
        <v>20</v>
      </c>
      <c r="CM5" s="25">
        <v>23</v>
      </c>
      <c r="CN5" s="25">
        <v>20</v>
      </c>
      <c r="CO5" s="25">
        <v>25</v>
      </c>
      <c r="CP5" s="25">
        <v>22</v>
      </c>
      <c r="CQ5" s="25">
        <v>23</v>
      </c>
      <c r="CR5" s="25">
        <v>39</v>
      </c>
      <c r="CS5" s="25">
        <v>35</v>
      </c>
      <c r="CT5" s="25">
        <v>18</v>
      </c>
      <c r="CU5" s="25">
        <v>28</v>
      </c>
      <c r="CV5" s="25">
        <v>22</v>
      </c>
      <c r="CW5" s="25">
        <v>14</v>
      </c>
      <c r="CX5" s="25">
        <v>23</v>
      </c>
      <c r="CY5" s="25">
        <v>28</v>
      </c>
      <c r="CZ5" s="25">
        <v>26</v>
      </c>
      <c r="DA5" s="25">
        <v>26</v>
      </c>
      <c r="DB5" s="25">
        <v>22</v>
      </c>
      <c r="DC5" s="25">
        <v>23</v>
      </c>
      <c r="DD5" s="25">
        <v>43</v>
      </c>
      <c r="DE5" s="25">
        <v>40</v>
      </c>
      <c r="DF5" s="25">
        <v>44</v>
      </c>
      <c r="DG5" s="25">
        <v>27</v>
      </c>
      <c r="DH5" s="25">
        <v>48</v>
      </c>
      <c r="DI5" s="25">
        <v>18</v>
      </c>
      <c r="DJ5" s="25">
        <v>12</v>
      </c>
      <c r="DK5" s="25">
        <v>27</v>
      </c>
      <c r="DL5" s="25">
        <v>22</v>
      </c>
      <c r="DM5" s="25">
        <v>16</v>
      </c>
      <c r="DN5" s="25">
        <v>40</v>
      </c>
      <c r="DO5" s="25">
        <v>24</v>
      </c>
      <c r="DP5" s="25">
        <v>35</v>
      </c>
      <c r="DQ5" s="25">
        <v>21</v>
      </c>
      <c r="DR5" s="26">
        <v>16</v>
      </c>
      <c r="DS5" s="26">
        <v>16</v>
      </c>
      <c r="DT5" s="26">
        <v>25</v>
      </c>
      <c r="DU5" s="27">
        <v>30</v>
      </c>
      <c r="DV5" s="27">
        <v>7</v>
      </c>
      <c r="DW5" s="27">
        <v>33</v>
      </c>
      <c r="DX5" s="27">
        <v>17</v>
      </c>
      <c r="DY5" s="27">
        <v>10</v>
      </c>
      <c r="DZ5" s="27">
        <v>24</v>
      </c>
      <c r="EA5" s="27">
        <v>23</v>
      </c>
      <c r="EB5" s="27">
        <v>37</v>
      </c>
      <c r="EC5" s="27">
        <v>24</v>
      </c>
      <c r="ED5" s="27">
        <v>15</v>
      </c>
      <c r="EE5" s="27">
        <v>24</v>
      </c>
      <c r="EF5" s="27">
        <v>24</v>
      </c>
      <c r="EG5" s="27">
        <v>26</v>
      </c>
      <c r="EH5" s="27">
        <v>20</v>
      </c>
      <c r="EI5" s="27">
        <v>31</v>
      </c>
      <c r="EJ5" s="27">
        <v>16</v>
      </c>
      <c r="EK5" s="27">
        <v>29</v>
      </c>
      <c r="EL5" s="27">
        <v>26</v>
      </c>
      <c r="EM5" s="27">
        <v>23</v>
      </c>
      <c r="EN5" s="27">
        <v>53</v>
      </c>
      <c r="EO5" s="27">
        <v>64</v>
      </c>
      <c r="EP5" s="27">
        <v>19</v>
      </c>
      <c r="EQ5" s="27">
        <v>19</v>
      </c>
      <c r="ER5" s="27">
        <v>21</v>
      </c>
      <c r="ES5" s="27">
        <v>22</v>
      </c>
      <c r="ET5" s="27">
        <v>20</v>
      </c>
      <c r="EU5" s="27">
        <v>25</v>
      </c>
      <c r="EV5" s="27">
        <v>13</v>
      </c>
      <c r="EW5" s="27">
        <v>24</v>
      </c>
      <c r="EX5" s="27">
        <v>28</v>
      </c>
      <c r="EY5" s="27">
        <v>21</v>
      </c>
      <c r="EZ5" s="27">
        <v>36</v>
      </c>
      <c r="FA5" s="27">
        <v>31</v>
      </c>
      <c r="FB5" s="27">
        <v>33</v>
      </c>
      <c r="FC5" s="28">
        <v>20</v>
      </c>
      <c r="FD5" s="29">
        <v>40</v>
      </c>
      <c r="FE5" s="27">
        <v>15</v>
      </c>
      <c r="FF5" s="27">
        <v>21</v>
      </c>
      <c r="FG5" s="27">
        <v>35</v>
      </c>
      <c r="FH5" s="27">
        <v>34</v>
      </c>
      <c r="FI5" s="27">
        <v>28</v>
      </c>
      <c r="FJ5" s="27">
        <v>46</v>
      </c>
      <c r="FK5" s="27">
        <v>29</v>
      </c>
      <c r="FL5" s="27">
        <v>41</v>
      </c>
      <c r="FM5" s="27">
        <v>30</v>
      </c>
      <c r="FN5" s="27">
        <v>38</v>
      </c>
      <c r="FO5" s="28">
        <v>23</v>
      </c>
      <c r="FP5" s="29">
        <v>19</v>
      </c>
      <c r="FQ5" s="27">
        <v>14</v>
      </c>
      <c r="FR5" s="27">
        <v>12</v>
      </c>
      <c r="FS5" s="27">
        <v>24</v>
      </c>
      <c r="FT5" s="27">
        <v>31</v>
      </c>
      <c r="FU5" s="27">
        <v>56</v>
      </c>
      <c r="FV5" s="27">
        <v>30</v>
      </c>
      <c r="FW5" s="27">
        <v>36</v>
      </c>
      <c r="FX5" s="27">
        <v>39</v>
      </c>
      <c r="FY5" s="28">
        <v>39</v>
      </c>
      <c r="FZ5" s="32">
        <v>46</v>
      </c>
      <c r="GA5" s="32">
        <v>48</v>
      </c>
      <c r="GB5" s="32">
        <v>55</v>
      </c>
      <c r="GC5" s="32">
        <v>49</v>
      </c>
      <c r="GD5" s="32">
        <v>68</v>
      </c>
      <c r="GE5" s="32">
        <v>78</v>
      </c>
      <c r="GF5" s="32">
        <v>79</v>
      </c>
      <c r="GG5" s="32"/>
      <c r="GH5" s="32"/>
      <c r="GI5" s="32"/>
      <c r="GJ5" s="32"/>
      <c r="GK5" s="32"/>
    </row>
    <row r="6" spans="1:193" s="8" customFormat="1" ht="28" customHeight="1" x14ac:dyDescent="0.15">
      <c r="A6" s="4" t="s">
        <v>11</v>
      </c>
      <c r="B6" s="16">
        <f t="shared" ref="B6:BM6" si="0">SUM(B4:B5)</f>
        <v>14</v>
      </c>
      <c r="C6" s="16">
        <f t="shared" si="0"/>
        <v>12</v>
      </c>
      <c r="D6" s="16">
        <f t="shared" si="0"/>
        <v>15</v>
      </c>
      <c r="E6" s="16">
        <f t="shared" si="0"/>
        <v>8</v>
      </c>
      <c r="F6" s="16">
        <f t="shared" si="0"/>
        <v>21</v>
      </c>
      <c r="G6" s="16">
        <f t="shared" si="0"/>
        <v>21</v>
      </c>
      <c r="H6" s="16">
        <f t="shared" si="0"/>
        <v>11</v>
      </c>
      <c r="I6" s="16">
        <f t="shared" si="0"/>
        <v>15</v>
      </c>
      <c r="J6" s="16">
        <f t="shared" si="0"/>
        <v>14</v>
      </c>
      <c r="K6" s="16">
        <f t="shared" si="0"/>
        <v>27</v>
      </c>
      <c r="L6" s="16">
        <f t="shared" si="0"/>
        <v>30</v>
      </c>
      <c r="M6" s="16">
        <f t="shared" si="0"/>
        <v>28</v>
      </c>
      <c r="N6" s="16">
        <f t="shared" si="0"/>
        <v>25</v>
      </c>
      <c r="O6" s="16">
        <f t="shared" si="0"/>
        <v>34</v>
      </c>
      <c r="P6" s="16">
        <f t="shared" si="0"/>
        <v>11</v>
      </c>
      <c r="Q6" s="16">
        <f t="shared" si="0"/>
        <v>3</v>
      </c>
      <c r="R6" s="16">
        <f t="shared" si="0"/>
        <v>16</v>
      </c>
      <c r="S6" s="16">
        <f t="shared" si="0"/>
        <v>24</v>
      </c>
      <c r="T6" s="16">
        <f t="shared" si="0"/>
        <v>35</v>
      </c>
      <c r="U6" s="16">
        <f t="shared" si="0"/>
        <v>27</v>
      </c>
      <c r="V6" s="16">
        <f t="shared" si="0"/>
        <v>35</v>
      </c>
      <c r="W6" s="16">
        <f t="shared" si="0"/>
        <v>22</v>
      </c>
      <c r="X6" s="16">
        <f t="shared" si="0"/>
        <v>38</v>
      </c>
      <c r="Y6" s="16">
        <f t="shared" si="0"/>
        <v>38</v>
      </c>
      <c r="Z6" s="16">
        <f t="shared" si="0"/>
        <v>18</v>
      </c>
      <c r="AA6" s="16">
        <f t="shared" si="0"/>
        <v>26</v>
      </c>
      <c r="AB6" s="16">
        <f t="shared" si="0"/>
        <v>39</v>
      </c>
      <c r="AC6" s="16">
        <f t="shared" si="0"/>
        <v>40</v>
      </c>
      <c r="AD6" s="16">
        <f t="shared" si="0"/>
        <v>54</v>
      </c>
      <c r="AE6" s="16">
        <f t="shared" si="0"/>
        <v>44</v>
      </c>
      <c r="AF6" s="16">
        <f t="shared" si="0"/>
        <v>47</v>
      </c>
      <c r="AG6" s="16">
        <f t="shared" si="0"/>
        <v>56</v>
      </c>
      <c r="AH6" s="16">
        <f t="shared" si="0"/>
        <v>61</v>
      </c>
      <c r="AI6" s="16">
        <f t="shared" si="0"/>
        <v>108</v>
      </c>
      <c r="AJ6" s="16">
        <f t="shared" si="0"/>
        <v>226</v>
      </c>
      <c r="AK6" s="16">
        <f t="shared" si="0"/>
        <v>114</v>
      </c>
      <c r="AL6" s="16">
        <f t="shared" si="0"/>
        <v>190</v>
      </c>
      <c r="AM6" s="16">
        <f t="shared" si="0"/>
        <v>275</v>
      </c>
      <c r="AN6" s="16">
        <f t="shared" si="0"/>
        <v>397</v>
      </c>
      <c r="AO6" s="16">
        <f t="shared" si="0"/>
        <v>399</v>
      </c>
      <c r="AP6" s="16">
        <f t="shared" si="0"/>
        <v>301</v>
      </c>
      <c r="AQ6" s="16">
        <f t="shared" si="0"/>
        <v>255</v>
      </c>
      <c r="AR6" s="16">
        <f t="shared" si="0"/>
        <v>167</v>
      </c>
      <c r="AS6" s="16">
        <f t="shared" si="0"/>
        <v>118</v>
      </c>
      <c r="AT6" s="16">
        <f t="shared" si="0"/>
        <v>210</v>
      </c>
      <c r="AU6" s="16">
        <f t="shared" si="0"/>
        <v>199</v>
      </c>
      <c r="AV6" s="16">
        <f t="shared" si="0"/>
        <v>240</v>
      </c>
      <c r="AW6" s="16">
        <f t="shared" si="0"/>
        <v>224</v>
      </c>
      <c r="AX6" s="16">
        <f t="shared" si="0"/>
        <v>170</v>
      </c>
      <c r="AY6" s="16">
        <f t="shared" si="0"/>
        <v>136</v>
      </c>
      <c r="AZ6" s="16">
        <f t="shared" si="0"/>
        <v>148</v>
      </c>
      <c r="BA6" s="16">
        <f t="shared" si="0"/>
        <v>164</v>
      </c>
      <c r="BB6" s="16">
        <f t="shared" si="0"/>
        <v>134</v>
      </c>
      <c r="BC6" s="16">
        <f t="shared" si="0"/>
        <v>137</v>
      </c>
      <c r="BD6" s="16">
        <f t="shared" si="0"/>
        <v>150</v>
      </c>
      <c r="BE6" s="16">
        <f t="shared" si="0"/>
        <v>143</v>
      </c>
      <c r="BF6" s="16">
        <f t="shared" si="0"/>
        <v>140</v>
      </c>
      <c r="BG6" s="16">
        <f t="shared" si="0"/>
        <v>128</v>
      </c>
      <c r="BH6" s="16">
        <f t="shared" si="0"/>
        <v>135</v>
      </c>
      <c r="BI6" s="16">
        <f t="shared" si="0"/>
        <v>160</v>
      </c>
      <c r="BJ6" s="16">
        <f t="shared" si="0"/>
        <v>174</v>
      </c>
      <c r="BK6" s="16">
        <f t="shared" si="0"/>
        <v>141</v>
      </c>
      <c r="BL6" s="16">
        <f t="shared" si="0"/>
        <v>166</v>
      </c>
      <c r="BM6" s="16">
        <f t="shared" si="0"/>
        <v>160</v>
      </c>
      <c r="BN6" s="16">
        <f t="shared" ref="BN6:DY6" si="1">SUM(BN4:BN5)</f>
        <v>174</v>
      </c>
      <c r="BO6" s="16">
        <f t="shared" si="1"/>
        <v>142</v>
      </c>
      <c r="BP6" s="16">
        <f t="shared" si="1"/>
        <v>149</v>
      </c>
      <c r="BQ6" s="16">
        <f t="shared" si="1"/>
        <v>106</v>
      </c>
      <c r="BR6" s="16">
        <f t="shared" si="1"/>
        <v>147</v>
      </c>
      <c r="BS6" s="16">
        <f t="shared" si="1"/>
        <v>151</v>
      </c>
      <c r="BT6" s="16">
        <f t="shared" si="1"/>
        <v>193</v>
      </c>
      <c r="BU6" s="16">
        <f t="shared" si="1"/>
        <v>289</v>
      </c>
      <c r="BV6" s="16">
        <f t="shared" si="1"/>
        <v>137</v>
      </c>
      <c r="BW6" s="16">
        <f t="shared" si="1"/>
        <v>103</v>
      </c>
      <c r="BX6" s="16">
        <f t="shared" si="1"/>
        <v>104</v>
      </c>
      <c r="BY6" s="16">
        <f t="shared" si="1"/>
        <v>87</v>
      </c>
      <c r="BZ6" s="16">
        <f t="shared" si="1"/>
        <v>89</v>
      </c>
      <c r="CA6" s="16">
        <f t="shared" si="1"/>
        <v>75</v>
      </c>
      <c r="CB6" s="16">
        <f t="shared" si="1"/>
        <v>107</v>
      </c>
      <c r="CC6" s="16">
        <f t="shared" si="1"/>
        <v>102</v>
      </c>
      <c r="CD6" s="16">
        <f t="shared" si="1"/>
        <v>82</v>
      </c>
      <c r="CE6" s="16">
        <f t="shared" si="1"/>
        <v>99</v>
      </c>
      <c r="CF6" s="16">
        <f t="shared" si="1"/>
        <v>82</v>
      </c>
      <c r="CG6" s="16">
        <f t="shared" si="1"/>
        <v>139</v>
      </c>
      <c r="CH6" s="16">
        <f t="shared" si="1"/>
        <v>96</v>
      </c>
      <c r="CI6" s="16">
        <f t="shared" si="1"/>
        <v>88</v>
      </c>
      <c r="CJ6" s="16">
        <f t="shared" si="1"/>
        <v>109</v>
      </c>
      <c r="CK6" s="16">
        <f t="shared" si="1"/>
        <v>89</v>
      </c>
      <c r="CL6" s="16">
        <f t="shared" si="1"/>
        <v>89</v>
      </c>
      <c r="CM6" s="16">
        <f t="shared" si="1"/>
        <v>94</v>
      </c>
      <c r="CN6" s="16">
        <f t="shared" si="1"/>
        <v>103</v>
      </c>
      <c r="CO6" s="16">
        <f t="shared" si="1"/>
        <v>82</v>
      </c>
      <c r="CP6" s="16">
        <f t="shared" si="1"/>
        <v>83</v>
      </c>
      <c r="CQ6" s="16">
        <f t="shared" si="1"/>
        <v>91</v>
      </c>
      <c r="CR6" s="16">
        <f t="shared" si="1"/>
        <v>123</v>
      </c>
      <c r="CS6" s="16">
        <f t="shared" si="1"/>
        <v>112</v>
      </c>
      <c r="CT6" s="16">
        <f t="shared" si="1"/>
        <v>89</v>
      </c>
      <c r="CU6" s="16">
        <f t="shared" si="1"/>
        <v>89</v>
      </c>
      <c r="CV6" s="16">
        <f t="shared" si="1"/>
        <v>68</v>
      </c>
      <c r="CW6" s="16">
        <f t="shared" si="1"/>
        <v>45</v>
      </c>
      <c r="CX6" s="16">
        <f t="shared" si="1"/>
        <v>77</v>
      </c>
      <c r="CY6" s="16">
        <f t="shared" si="1"/>
        <v>66</v>
      </c>
      <c r="CZ6" s="16">
        <f t="shared" si="1"/>
        <v>68</v>
      </c>
      <c r="DA6" s="16">
        <f t="shared" si="1"/>
        <v>100</v>
      </c>
      <c r="DB6" s="16">
        <f t="shared" si="1"/>
        <v>80</v>
      </c>
      <c r="DC6" s="16">
        <f t="shared" si="1"/>
        <v>91</v>
      </c>
      <c r="DD6" s="16">
        <f t="shared" si="1"/>
        <v>127</v>
      </c>
      <c r="DE6" s="16">
        <f t="shared" si="1"/>
        <v>117</v>
      </c>
      <c r="DF6" s="16">
        <f t="shared" si="1"/>
        <v>114</v>
      </c>
      <c r="DG6" s="16">
        <f t="shared" si="1"/>
        <v>66</v>
      </c>
      <c r="DH6" s="16">
        <f t="shared" si="1"/>
        <v>99</v>
      </c>
      <c r="DI6" s="16">
        <f t="shared" si="1"/>
        <v>58</v>
      </c>
      <c r="DJ6" s="16">
        <f t="shared" si="1"/>
        <v>71</v>
      </c>
      <c r="DK6" s="16">
        <f t="shared" si="1"/>
        <v>100</v>
      </c>
      <c r="DL6" s="16">
        <f t="shared" si="1"/>
        <v>69</v>
      </c>
      <c r="DM6" s="16">
        <f t="shared" si="1"/>
        <v>72</v>
      </c>
      <c r="DN6" s="16">
        <f t="shared" si="1"/>
        <v>102</v>
      </c>
      <c r="DO6" s="16">
        <f t="shared" si="1"/>
        <v>103</v>
      </c>
      <c r="DP6" s="16">
        <f t="shared" si="1"/>
        <v>109</v>
      </c>
      <c r="DQ6" s="16">
        <f t="shared" si="1"/>
        <v>55</v>
      </c>
      <c r="DR6" s="16">
        <f t="shared" si="1"/>
        <v>54</v>
      </c>
      <c r="DS6" s="16">
        <f t="shared" si="1"/>
        <v>58</v>
      </c>
      <c r="DT6" s="16">
        <f t="shared" si="1"/>
        <v>95</v>
      </c>
      <c r="DU6" s="16">
        <f t="shared" si="1"/>
        <v>65</v>
      </c>
      <c r="DV6" s="16">
        <f t="shared" si="1"/>
        <v>67</v>
      </c>
      <c r="DW6" s="16">
        <f t="shared" si="1"/>
        <v>72</v>
      </c>
      <c r="DX6" s="16">
        <f t="shared" si="1"/>
        <v>61</v>
      </c>
      <c r="DY6" s="16">
        <f t="shared" si="1"/>
        <v>61</v>
      </c>
      <c r="DZ6" s="16">
        <f t="shared" ref="DZ6:FV6" si="2">SUM(DZ4:DZ5)</f>
        <v>112</v>
      </c>
      <c r="EA6" s="16">
        <f t="shared" si="2"/>
        <v>87</v>
      </c>
      <c r="EB6" s="16">
        <f t="shared" si="2"/>
        <v>121</v>
      </c>
      <c r="EC6" s="16">
        <f t="shared" si="2"/>
        <v>78</v>
      </c>
      <c r="ED6" s="16">
        <f t="shared" si="2"/>
        <v>82</v>
      </c>
      <c r="EE6" s="16">
        <f t="shared" si="2"/>
        <v>79</v>
      </c>
      <c r="EF6" s="16">
        <f t="shared" si="2"/>
        <v>82</v>
      </c>
      <c r="EG6" s="16">
        <f t="shared" si="2"/>
        <v>95</v>
      </c>
      <c r="EH6" s="16">
        <f t="shared" si="2"/>
        <v>76</v>
      </c>
      <c r="EI6" s="16">
        <f t="shared" si="2"/>
        <v>78</v>
      </c>
      <c r="EJ6" s="16">
        <f t="shared" si="2"/>
        <v>89</v>
      </c>
      <c r="EK6" s="16">
        <f t="shared" si="2"/>
        <v>86</v>
      </c>
      <c r="EL6" s="16">
        <f t="shared" si="2"/>
        <v>109</v>
      </c>
      <c r="EM6" s="16">
        <f t="shared" si="2"/>
        <v>89</v>
      </c>
      <c r="EN6" s="16">
        <f t="shared" si="2"/>
        <v>160</v>
      </c>
      <c r="EO6" s="16">
        <f t="shared" si="2"/>
        <v>153</v>
      </c>
      <c r="EP6" s="16">
        <f t="shared" si="2"/>
        <v>83</v>
      </c>
      <c r="EQ6" s="16">
        <f t="shared" si="2"/>
        <v>88</v>
      </c>
      <c r="ER6" s="16">
        <f t="shared" si="2"/>
        <v>86</v>
      </c>
      <c r="ES6" s="16">
        <f t="shared" si="2"/>
        <v>69</v>
      </c>
      <c r="ET6" s="16">
        <f t="shared" si="2"/>
        <v>62</v>
      </c>
      <c r="EU6" s="16">
        <f t="shared" si="2"/>
        <v>88</v>
      </c>
      <c r="EV6" s="16">
        <f t="shared" si="2"/>
        <v>54</v>
      </c>
      <c r="EW6" s="16">
        <f t="shared" si="2"/>
        <v>63</v>
      </c>
      <c r="EX6" s="16">
        <f t="shared" si="2"/>
        <v>94</v>
      </c>
      <c r="EY6" s="16">
        <f t="shared" si="2"/>
        <v>79</v>
      </c>
      <c r="EZ6" s="16">
        <f t="shared" si="2"/>
        <v>115</v>
      </c>
      <c r="FA6" s="16">
        <f t="shared" si="2"/>
        <v>102</v>
      </c>
      <c r="FB6" s="16">
        <f t="shared" si="2"/>
        <v>120</v>
      </c>
      <c r="FC6" s="16">
        <f t="shared" si="2"/>
        <v>77</v>
      </c>
      <c r="FD6" s="16">
        <f t="shared" si="2"/>
        <v>88</v>
      </c>
      <c r="FE6" s="16">
        <f t="shared" si="2"/>
        <v>83</v>
      </c>
      <c r="FF6" s="16">
        <f t="shared" si="2"/>
        <v>95</v>
      </c>
      <c r="FG6" s="16">
        <f t="shared" si="2"/>
        <v>127</v>
      </c>
      <c r="FH6" s="16">
        <f t="shared" si="2"/>
        <v>105</v>
      </c>
      <c r="FI6" s="16">
        <f t="shared" si="2"/>
        <v>108</v>
      </c>
      <c r="FJ6" s="16">
        <f t="shared" si="2"/>
        <v>119</v>
      </c>
      <c r="FK6" s="16">
        <f t="shared" si="2"/>
        <v>108</v>
      </c>
      <c r="FL6" s="16">
        <f t="shared" si="2"/>
        <v>126</v>
      </c>
      <c r="FM6" s="16">
        <f t="shared" si="2"/>
        <v>78</v>
      </c>
      <c r="FN6" s="16">
        <f t="shared" si="2"/>
        <v>100</v>
      </c>
      <c r="FO6" s="16">
        <f t="shared" si="2"/>
        <v>95</v>
      </c>
      <c r="FP6" s="16">
        <f t="shared" si="2"/>
        <v>67</v>
      </c>
      <c r="FQ6" s="16">
        <f t="shared" si="2"/>
        <v>63</v>
      </c>
      <c r="FR6" s="16">
        <f t="shared" si="2"/>
        <v>56</v>
      </c>
      <c r="FS6" s="16">
        <f t="shared" si="2"/>
        <v>82</v>
      </c>
      <c r="FT6" s="16">
        <f t="shared" si="2"/>
        <v>105</v>
      </c>
      <c r="FU6" s="16">
        <f t="shared" si="2"/>
        <v>164</v>
      </c>
      <c r="FV6" s="16">
        <f t="shared" si="2"/>
        <v>150</v>
      </c>
      <c r="FW6" s="16">
        <f t="shared" ref="FW6:GE6" si="3">SUM(FW4:FW5)</f>
        <v>141</v>
      </c>
      <c r="FX6" s="16">
        <f t="shared" si="3"/>
        <v>120</v>
      </c>
      <c r="FY6" s="31">
        <f t="shared" si="3"/>
        <v>143</v>
      </c>
      <c r="FZ6" s="31">
        <f t="shared" si="3"/>
        <v>151</v>
      </c>
      <c r="GA6" s="31">
        <f t="shared" si="3"/>
        <v>174</v>
      </c>
      <c r="GB6" s="31">
        <f t="shared" si="3"/>
        <v>192</v>
      </c>
      <c r="GC6" s="31">
        <f t="shared" si="3"/>
        <v>154</v>
      </c>
      <c r="GD6" s="31">
        <f t="shared" si="3"/>
        <v>225</v>
      </c>
      <c r="GE6" s="31">
        <f t="shared" si="3"/>
        <v>227</v>
      </c>
      <c r="GF6" s="33">
        <f>SUM(GF4:GF5)</f>
        <v>248</v>
      </c>
      <c r="GG6" s="33"/>
      <c r="GH6" s="33"/>
      <c r="GI6" s="33"/>
      <c r="GJ6" s="33"/>
      <c r="GK6" s="33"/>
    </row>
    <row r="7" spans="1:193" s="5" customFormat="1" ht="12.75" customHeight="1" x14ac:dyDescent="0.1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 t="s">
        <v>8</v>
      </c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</row>
    <row r="8" spans="1:193" s="5" customFormat="1" ht="153" customHeight="1" x14ac:dyDescent="0.15">
      <c r="A8" s="13" t="s">
        <v>12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 t="s">
        <v>8</v>
      </c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</row>
    <row r="10" spans="1:193" ht="14" x14ac:dyDescent="0.15">
      <c r="A10" s="30" t="s">
        <v>13</v>
      </c>
    </row>
    <row r="18" spans="171:171" ht="14" x14ac:dyDescent="0.15">
      <c r="FO18" s="14" t="s">
        <v>8</v>
      </c>
    </row>
  </sheetData>
  <mergeCells count="17">
    <mergeCell ref="CT2:DE2"/>
    <mergeCell ref="DF2:DQ2"/>
    <mergeCell ref="DR2:EC2"/>
    <mergeCell ref="FZ2:GK2"/>
    <mergeCell ref="AX2:BI2"/>
    <mergeCell ref="FN2:FY2"/>
    <mergeCell ref="ED2:EO2"/>
    <mergeCell ref="EP2:FA2"/>
    <mergeCell ref="FB2:FM2"/>
    <mergeCell ref="BJ2:BU2"/>
    <mergeCell ref="BV2:CG2"/>
    <mergeCell ref="CH2:CS2"/>
    <mergeCell ref="C1:I1"/>
    <mergeCell ref="B2:M2"/>
    <mergeCell ref="N2:Y2"/>
    <mergeCell ref="Z2:AK2"/>
    <mergeCell ref="AL2:AW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2017-07-03T20:27:48Z</dcterms:created>
  <dcterms:modified xsi:type="dcterms:W3CDTF">2019-08-15T21:35:36Z</dcterms:modified>
</cp:coreProperties>
</file>