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0C40AAB0-695E-F54D-80FB-51FDF780A96B}" xr6:coauthVersionLast="45" xr6:coauthVersionMax="45" xr10:uidLastSave="{00000000-0000-0000-0000-000000000000}"/>
  <bookViews>
    <workbookView xWindow="2600" yWindow="460" windowWidth="33600" windowHeight="1920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Z16" i="25" l="1"/>
  <c r="FY16" i="25" l="1"/>
  <c r="FX16" i="25" l="1"/>
  <c r="FW16" i="25" l="1"/>
  <c r="FV16" i="25" l="1"/>
  <c r="FU16" i="25" l="1"/>
  <c r="FT16" i="25" l="1"/>
  <c r="FS16" i="25" l="1"/>
  <c r="FR16" i="25" l="1"/>
  <c r="FP16" i="25" l="1"/>
  <c r="FQ16" i="25"/>
  <c r="FO16" i="25"/>
  <c r="FN16" i="25"/>
  <c r="FM16" i="25"/>
  <c r="FL16" i="25"/>
  <c r="FK16" i="25"/>
  <c r="FJ16" i="25"/>
  <c r="FI16" i="25"/>
  <c r="FG16" i="25"/>
  <c r="FH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BF16" i="25"/>
  <c r="BG16" i="25"/>
  <c r="BH16" i="25"/>
  <c r="BI16" i="25"/>
  <c r="BJ16" i="25"/>
  <c r="BK16" i="25"/>
  <c r="BL16" i="25"/>
  <c r="BM16" i="25"/>
  <c r="BN16" i="25"/>
  <c r="BO16" i="25"/>
  <c r="BP16" i="25"/>
  <c r="BQ16" i="25"/>
  <c r="BR16" i="25"/>
  <c r="BS16" i="25"/>
  <c r="BT16" i="25"/>
  <c r="BU16" i="25"/>
  <c r="BV16" i="25"/>
  <c r="BW16" i="25"/>
  <c r="BX16" i="25"/>
  <c r="BY16" i="25"/>
  <c r="BZ16" i="25"/>
  <c r="CA16" i="25"/>
  <c r="CB16" i="25"/>
  <c r="CC16" i="25"/>
  <c r="CD16" i="25"/>
  <c r="CE16" i="25"/>
  <c r="CF16" i="25"/>
  <c r="CG16" i="25"/>
  <c r="CH16" i="25"/>
  <c r="CI16" i="25"/>
  <c r="CJ16" i="25"/>
  <c r="CK16" i="25"/>
  <c r="CL16" i="25"/>
  <c r="CM16" i="25"/>
  <c r="CN16" i="25"/>
  <c r="CO16" i="25"/>
  <c r="CP16" i="25"/>
  <c r="CQ16" i="25"/>
  <c r="CR16" i="25"/>
  <c r="CS16" i="25"/>
  <c r="CT16" i="25"/>
  <c r="CU16" i="25"/>
  <c r="CV16" i="25"/>
  <c r="CW16" i="25"/>
  <c r="CX16" i="25"/>
  <c r="CY16" i="25"/>
  <c r="CZ16" i="25"/>
  <c r="DA16" i="25"/>
  <c r="DB16" i="25"/>
  <c r="DC16" i="25"/>
  <c r="DD16" i="25"/>
  <c r="DE16" i="25"/>
  <c r="DF16" i="25"/>
  <c r="DG16" i="25"/>
  <c r="DH16" i="25"/>
  <c r="DI16" i="25"/>
  <c r="DJ16" i="25"/>
  <c r="DK16" i="25"/>
  <c r="DL16" i="25"/>
  <c r="DM16" i="25"/>
  <c r="DN16" i="25"/>
  <c r="DO16" i="25"/>
  <c r="DP16" i="25"/>
  <c r="DQ16" i="25"/>
  <c r="DR16" i="25"/>
  <c r="DS16" i="25"/>
  <c r="DT16" i="25"/>
  <c r="DU16" i="25"/>
  <c r="DV16" i="25"/>
  <c r="DW16" i="25"/>
  <c r="DX16" i="25"/>
  <c r="DY16" i="25"/>
  <c r="DZ16" i="25"/>
  <c r="EA16" i="25"/>
  <c r="EB16" i="25"/>
  <c r="EC16" i="25"/>
  <c r="ED16" i="25"/>
  <c r="EE16" i="25"/>
  <c r="EF16" i="25"/>
  <c r="EG16" i="25"/>
  <c r="EH16" i="25"/>
  <c r="EI16" i="25"/>
  <c r="EJ16" i="25"/>
  <c r="EK16" i="25"/>
  <c r="EL16" i="25"/>
  <c r="EM16" i="25"/>
  <c r="EN16" i="25"/>
  <c r="EO16" i="25"/>
  <c r="EP16" i="25"/>
  <c r="EQ16" i="25"/>
  <c r="ER16" i="25"/>
  <c r="ES16" i="25"/>
  <c r="ET16" i="25"/>
  <c r="EU16" i="25"/>
  <c r="EV16" i="25"/>
  <c r="EW16" i="25"/>
  <c r="EX16" i="25"/>
  <c r="EY16" i="25"/>
  <c r="EZ16" i="25"/>
  <c r="FA16" i="25"/>
  <c r="FB16" i="25"/>
  <c r="FC16" i="25"/>
  <c r="FD16" i="25"/>
  <c r="FE16" i="25"/>
  <c r="FF16" i="25"/>
  <c r="B16" i="25"/>
</calcChain>
</file>

<file path=xl/sharedStrings.xml><?xml version="1.0" encoding="utf-8"?>
<sst xmlns="http://schemas.openxmlformats.org/spreadsheetml/2006/main" count="208" uniqueCount="24">
  <si>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</si>
  <si>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</si>
  <si>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</si>
  <si>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</si>
  <si>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</si>
  <si>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</si>
  <si>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</si>
  <si>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</si>
  <si>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</si>
  <si>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</si>
  <si>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</si>
  <si>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</si>
  <si>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</si>
  <si>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</si>
  <si>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</si>
  <si>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</si>
  <si>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</si>
  <si>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</si>
  <si>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</si>
  <si>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</si>
  <si>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</si>
  <si>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12 Newspapers Combined</t>
  </si>
  <si>
    <t>UPDATED THROUGH JANUARY 2020</t>
  </si>
  <si>
    <t>Figure Citation: Fernández-Reyes, R., Boykoff, M., McAllister, L., Nacu-Schmidt, A., and Pearman, O., 2020. Latin American Newspaper Coverage of Climate Change or Global Warming, 2005-2020. Media and Climate Change Observatory Data Sets. Universidad de Sevilla and Center for Science and Technology Policy Research, Cooperative Institute for Research in Environmental Sciences, University of Colorado. doi.org/10.25810/5dxz-xm93.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</si>
</sst>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GK20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RowHeight="13" x14ac:dyDescent="0.15"/>
  <cols>
    <col min="1" max="1" width="35.83203125" customWidth="1"/>
  </cols>
  <sheetData>
    <row r="1" spans="1:193" ht="72" customHeight="1" x14ac:dyDescent="0.15">
      <c r="A1" s="1"/>
      <c r="B1" s="10"/>
      <c r="C1" s="26"/>
      <c r="D1" s="26"/>
      <c r="E1" s="26"/>
      <c r="F1" s="26"/>
      <c r="G1" s="26"/>
      <c r="H1" s="26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93" ht="14" customHeight="1" x14ac:dyDescent="0.15">
      <c r="A2" s="6"/>
      <c r="B2" s="32">
        <v>2005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28">
        <v>2006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8">
        <v>2007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8">
        <v>2008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8">
        <v>2009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8">
        <v>2010</v>
      </c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8">
        <v>2011</v>
      </c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8">
        <v>2012</v>
      </c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8">
        <v>2013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8">
        <v>2014</v>
      </c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8">
        <v>2015</v>
      </c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8">
        <v>2016</v>
      </c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8">
        <v>2017</v>
      </c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30">
        <v>2018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27">
        <v>2019</v>
      </c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>
        <v>2020</v>
      </c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</row>
    <row r="3" spans="1:193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5" t="s">
        <v>0</v>
      </c>
      <c r="GA3" s="25" t="s">
        <v>1</v>
      </c>
      <c r="GB3" s="25" t="s">
        <v>2</v>
      </c>
      <c r="GC3" s="25" t="s">
        <v>3</v>
      </c>
      <c r="GD3" s="25" t="s">
        <v>2</v>
      </c>
      <c r="GE3" s="25" t="s">
        <v>0</v>
      </c>
      <c r="GF3" s="25" t="s">
        <v>0</v>
      </c>
      <c r="GG3" s="25" t="s">
        <v>3</v>
      </c>
      <c r="GH3" s="25" t="s">
        <v>4</v>
      </c>
      <c r="GI3" s="25" t="s">
        <v>5</v>
      </c>
      <c r="GJ3" s="25" t="s">
        <v>6</v>
      </c>
      <c r="GK3" s="25" t="s">
        <v>7</v>
      </c>
    </row>
    <row r="4" spans="1:193" s="7" customFormat="1" ht="28" customHeight="1" x14ac:dyDescent="0.15">
      <c r="A4" s="11" t="s">
        <v>11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>
        <v>6</v>
      </c>
      <c r="FT4" s="8">
        <v>4</v>
      </c>
      <c r="FU4" s="8">
        <v>12</v>
      </c>
      <c r="FV4" s="8">
        <v>5</v>
      </c>
      <c r="FW4" s="8">
        <v>8</v>
      </c>
      <c r="FX4" s="8">
        <v>10</v>
      </c>
      <c r="FY4" s="8">
        <v>4</v>
      </c>
      <c r="FZ4" s="8">
        <v>8</v>
      </c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</row>
    <row r="5" spans="1:193" s="7" customFormat="1" ht="28" customHeight="1" x14ac:dyDescent="0.15">
      <c r="A5" s="14" t="s">
        <v>12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1">
        <v>19</v>
      </c>
      <c r="FN5" s="8">
        <v>21</v>
      </c>
      <c r="FO5" s="8">
        <v>18</v>
      </c>
      <c r="FP5" s="8">
        <v>19</v>
      </c>
      <c r="FQ5" s="8">
        <v>29</v>
      </c>
      <c r="FR5" s="8">
        <v>50</v>
      </c>
      <c r="FS5" s="8">
        <v>40</v>
      </c>
      <c r="FT5" s="8">
        <v>42</v>
      </c>
      <c r="FU5" s="8">
        <v>27</v>
      </c>
      <c r="FV5" s="8">
        <v>40</v>
      </c>
      <c r="FW5" s="8">
        <v>39</v>
      </c>
      <c r="FX5" s="8">
        <v>20</v>
      </c>
      <c r="FY5" s="8">
        <v>39</v>
      </c>
      <c r="FZ5" s="8">
        <v>42</v>
      </c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</row>
    <row r="6" spans="1:193" s="7" customFormat="1" ht="28" customHeight="1" x14ac:dyDescent="0.15">
      <c r="A6" s="14" t="s">
        <v>13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1">
        <v>19</v>
      </c>
      <c r="FN6" s="8">
        <v>17</v>
      </c>
      <c r="FO6" s="8">
        <v>12</v>
      </c>
      <c r="FP6" s="8">
        <v>22</v>
      </c>
      <c r="FQ6" s="8">
        <v>31</v>
      </c>
      <c r="FR6" s="8">
        <v>45</v>
      </c>
      <c r="FS6" s="8">
        <v>46</v>
      </c>
      <c r="FT6" s="8">
        <v>27</v>
      </c>
      <c r="FU6" s="8">
        <v>32</v>
      </c>
      <c r="FV6" s="8">
        <v>34</v>
      </c>
      <c r="FW6" s="8">
        <v>34</v>
      </c>
      <c r="FX6" s="8">
        <v>27</v>
      </c>
      <c r="FY6" s="8">
        <v>38</v>
      </c>
      <c r="FZ6" s="8">
        <v>30</v>
      </c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</row>
    <row r="7" spans="1:193" s="7" customFormat="1" ht="28" customHeight="1" x14ac:dyDescent="0.15">
      <c r="A7" s="15" t="s">
        <v>14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1">
        <v>5</v>
      </c>
      <c r="FN7" s="8">
        <v>2</v>
      </c>
      <c r="FO7" s="8">
        <v>1</v>
      </c>
      <c r="FP7" s="8">
        <v>6</v>
      </c>
      <c r="FQ7" s="8">
        <v>21</v>
      </c>
      <c r="FR7" s="8">
        <v>9</v>
      </c>
      <c r="FS7" s="8">
        <v>11</v>
      </c>
      <c r="FT7" s="8">
        <v>2</v>
      </c>
      <c r="FU7" s="8">
        <v>8</v>
      </c>
      <c r="FV7" s="8">
        <v>9</v>
      </c>
      <c r="FW7" s="8">
        <v>8</v>
      </c>
      <c r="FX7" s="8">
        <v>3</v>
      </c>
      <c r="FY7" s="8">
        <v>5</v>
      </c>
      <c r="FZ7" s="8">
        <v>3</v>
      </c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</row>
    <row r="8" spans="1:193" s="7" customFormat="1" ht="28" customHeight="1" x14ac:dyDescent="0.15">
      <c r="A8" s="14" t="s">
        <v>15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1">
        <v>14</v>
      </c>
      <c r="FN8" s="8">
        <v>9</v>
      </c>
      <c r="FO8" s="8">
        <v>3</v>
      </c>
      <c r="FP8" s="8">
        <v>13</v>
      </c>
      <c r="FQ8" s="8">
        <v>4</v>
      </c>
      <c r="FR8" s="8">
        <v>13</v>
      </c>
      <c r="FS8" s="8">
        <v>7</v>
      </c>
      <c r="FT8" s="8">
        <v>11</v>
      </c>
      <c r="FU8" s="8">
        <v>14</v>
      </c>
      <c r="FV8" s="8">
        <v>17</v>
      </c>
      <c r="FW8" s="8">
        <v>10</v>
      </c>
      <c r="FX8" s="8">
        <v>5</v>
      </c>
      <c r="FY8" s="8">
        <v>19</v>
      </c>
      <c r="FZ8" s="8">
        <v>7</v>
      </c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</row>
    <row r="9" spans="1:193" s="7" customFormat="1" ht="28" customHeight="1" x14ac:dyDescent="0.15">
      <c r="A9" s="14" t="s">
        <v>16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1">
        <v>0</v>
      </c>
      <c r="FN9" s="8">
        <v>2</v>
      </c>
      <c r="FO9" s="8">
        <v>3</v>
      </c>
      <c r="FP9" s="8">
        <v>1</v>
      </c>
      <c r="FQ9" s="8">
        <v>1</v>
      </c>
      <c r="FR9" s="8">
        <v>8</v>
      </c>
      <c r="FS9" s="8">
        <v>2</v>
      </c>
      <c r="FT9" s="8">
        <v>4</v>
      </c>
      <c r="FU9" s="8">
        <v>1</v>
      </c>
      <c r="FV9" s="8">
        <v>1</v>
      </c>
      <c r="FW9" s="8">
        <v>0</v>
      </c>
      <c r="FX9" s="8">
        <v>5</v>
      </c>
      <c r="FY9" s="8">
        <v>2</v>
      </c>
      <c r="FZ9" s="8">
        <v>2</v>
      </c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</row>
    <row r="10" spans="1:193" s="7" customFormat="1" ht="28" customHeight="1" x14ac:dyDescent="0.15">
      <c r="A10" s="14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1">
        <v>6</v>
      </c>
      <c r="FN10" s="8">
        <v>4</v>
      </c>
      <c r="FO10" s="8">
        <v>3</v>
      </c>
      <c r="FP10" s="8">
        <v>5</v>
      </c>
      <c r="FQ10" s="8">
        <v>5</v>
      </c>
      <c r="FR10" s="8">
        <v>6</v>
      </c>
      <c r="FS10" s="8">
        <v>7</v>
      </c>
      <c r="FT10" s="8">
        <v>5</v>
      </c>
      <c r="FU10" s="8">
        <v>11</v>
      </c>
      <c r="FV10" s="8">
        <v>21</v>
      </c>
      <c r="FW10" s="8">
        <v>6</v>
      </c>
      <c r="FX10" s="8">
        <v>8</v>
      </c>
      <c r="FY10" s="8">
        <v>8</v>
      </c>
      <c r="FZ10" s="8">
        <v>7</v>
      </c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</row>
    <row r="11" spans="1:193" s="7" customFormat="1" ht="28" customHeight="1" x14ac:dyDescent="0.15">
      <c r="A11" s="11" t="s">
        <v>18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1">
        <v>0</v>
      </c>
      <c r="FN11" s="8">
        <v>6</v>
      </c>
      <c r="FO11" s="8">
        <v>9</v>
      </c>
      <c r="FP11" s="8">
        <v>16</v>
      </c>
      <c r="FQ11" s="8">
        <v>6</v>
      </c>
      <c r="FR11" s="8">
        <v>6</v>
      </c>
      <c r="FS11" s="8">
        <v>6</v>
      </c>
      <c r="FT11" s="8">
        <v>16</v>
      </c>
      <c r="FU11" s="8">
        <v>17</v>
      </c>
      <c r="FV11" s="8">
        <v>19</v>
      </c>
      <c r="FW11" s="8">
        <v>8</v>
      </c>
      <c r="FX11" s="8">
        <v>7</v>
      </c>
      <c r="FY11" s="8">
        <v>29</v>
      </c>
      <c r="FZ11" s="8">
        <v>9</v>
      </c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</row>
    <row r="12" spans="1:193" s="7" customFormat="1" ht="28" customHeight="1" x14ac:dyDescent="0.15">
      <c r="A12" s="11" t="s">
        <v>19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1">
        <v>23</v>
      </c>
      <c r="FN12" s="8">
        <v>25</v>
      </c>
      <c r="FO12" s="8">
        <v>14</v>
      </c>
      <c r="FP12" s="8">
        <v>20</v>
      </c>
      <c r="FQ12" s="8">
        <v>14</v>
      </c>
      <c r="FR12" s="8">
        <v>24</v>
      </c>
      <c r="FS12" s="8">
        <v>26</v>
      </c>
      <c r="FT12" s="8">
        <v>18</v>
      </c>
      <c r="FU12" s="8">
        <v>35</v>
      </c>
      <c r="FV12" s="8">
        <v>32</v>
      </c>
      <c r="FW12" s="8">
        <v>31</v>
      </c>
      <c r="FX12" s="8">
        <v>18</v>
      </c>
      <c r="FY12" s="8">
        <v>37</v>
      </c>
      <c r="FZ12" s="8">
        <v>30</v>
      </c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</row>
    <row r="13" spans="1:193" s="7" customFormat="1" ht="28" customHeight="1" x14ac:dyDescent="0.15">
      <c r="A13" s="11" t="s">
        <v>20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1">
        <v>0</v>
      </c>
      <c r="FN13" s="8">
        <v>2</v>
      </c>
      <c r="FO13" s="8">
        <v>12</v>
      </c>
      <c r="FP13" s="8">
        <v>22</v>
      </c>
      <c r="FQ13" s="8">
        <v>9</v>
      </c>
      <c r="FR13" s="8">
        <v>4</v>
      </c>
      <c r="FS13" s="8">
        <v>1</v>
      </c>
      <c r="FT13" s="8">
        <v>11</v>
      </c>
      <c r="FU13" s="8">
        <v>19</v>
      </c>
      <c r="FV13" s="8">
        <v>30</v>
      </c>
      <c r="FW13" s="8">
        <v>12</v>
      </c>
      <c r="FX13" s="8">
        <v>21</v>
      </c>
      <c r="FY13" s="8">
        <v>28</v>
      </c>
      <c r="FZ13" s="8">
        <v>26</v>
      </c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</row>
    <row r="14" spans="1:193" s="7" customFormat="1" ht="28" customHeight="1" x14ac:dyDescent="0.15">
      <c r="A14" s="11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1">
        <v>12</v>
      </c>
      <c r="FN14" s="8">
        <v>6</v>
      </c>
      <c r="FO14" s="8">
        <v>6</v>
      </c>
      <c r="FP14" s="8">
        <v>7</v>
      </c>
      <c r="FQ14" s="8">
        <v>1</v>
      </c>
      <c r="FR14" s="8">
        <v>10</v>
      </c>
      <c r="FS14" s="8">
        <v>4</v>
      </c>
      <c r="FT14" s="8">
        <v>5</v>
      </c>
      <c r="FU14" s="8">
        <v>10</v>
      </c>
      <c r="FV14" s="8">
        <v>18</v>
      </c>
      <c r="FW14" s="8">
        <v>7</v>
      </c>
      <c r="FX14" s="8">
        <v>8</v>
      </c>
      <c r="FY14" s="8">
        <v>14</v>
      </c>
      <c r="FZ14" s="8">
        <v>6</v>
      </c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</row>
    <row r="15" spans="1:193" s="7" customFormat="1" ht="28" customHeight="1" x14ac:dyDescent="0.15">
      <c r="A15" s="11" t="s">
        <v>10</v>
      </c>
      <c r="B15" s="12">
        <v>1</v>
      </c>
      <c r="C15" s="12">
        <v>4</v>
      </c>
      <c r="D15" s="12">
        <v>1</v>
      </c>
      <c r="E15" s="12">
        <v>0</v>
      </c>
      <c r="F15" s="12">
        <v>3</v>
      </c>
      <c r="G15" s="12">
        <v>0</v>
      </c>
      <c r="H15" s="12">
        <v>2</v>
      </c>
      <c r="I15" s="12">
        <v>0</v>
      </c>
      <c r="J15" s="12">
        <v>0</v>
      </c>
      <c r="K15" s="12">
        <v>1</v>
      </c>
      <c r="L15" s="12">
        <v>3</v>
      </c>
      <c r="M15" s="12">
        <v>9</v>
      </c>
      <c r="N15" s="12">
        <v>7</v>
      </c>
      <c r="O15" s="12">
        <v>7</v>
      </c>
      <c r="P15" s="12">
        <v>4</v>
      </c>
      <c r="Q15" s="12">
        <v>9</v>
      </c>
      <c r="R15" s="12">
        <v>7</v>
      </c>
      <c r="S15" s="12">
        <v>7</v>
      </c>
      <c r="T15" s="12">
        <v>4</v>
      </c>
      <c r="U15" s="12">
        <v>3</v>
      </c>
      <c r="V15" s="12">
        <v>7</v>
      </c>
      <c r="W15" s="12">
        <v>4</v>
      </c>
      <c r="X15" s="12">
        <v>7</v>
      </c>
      <c r="Y15" s="12">
        <v>6</v>
      </c>
      <c r="Z15" s="12">
        <v>22</v>
      </c>
      <c r="AA15" s="12">
        <v>48</v>
      </c>
      <c r="AB15" s="12">
        <v>27</v>
      </c>
      <c r="AC15" s="12">
        <v>19</v>
      </c>
      <c r="AD15" s="12">
        <v>39</v>
      </c>
      <c r="AE15" s="12">
        <v>16</v>
      </c>
      <c r="AF15" s="12">
        <v>14</v>
      </c>
      <c r="AG15" s="12">
        <v>11</v>
      </c>
      <c r="AH15" s="12">
        <v>21</v>
      </c>
      <c r="AI15" s="12">
        <v>29</v>
      </c>
      <c r="AJ15" s="12">
        <v>18</v>
      </c>
      <c r="AK15" s="12">
        <v>19</v>
      </c>
      <c r="AL15" s="12">
        <v>13</v>
      </c>
      <c r="AM15" s="12">
        <v>12</v>
      </c>
      <c r="AN15" s="12">
        <v>21</v>
      </c>
      <c r="AO15" s="12">
        <v>13</v>
      </c>
      <c r="AP15" s="12">
        <v>15</v>
      </c>
      <c r="AQ15" s="12">
        <v>12</v>
      </c>
      <c r="AR15" s="12">
        <v>5</v>
      </c>
      <c r="AS15" s="12">
        <v>8</v>
      </c>
      <c r="AT15" s="12">
        <v>12</v>
      </c>
      <c r="AU15" s="12">
        <v>6</v>
      </c>
      <c r="AV15" s="12">
        <v>12</v>
      </c>
      <c r="AW15" s="12">
        <v>5</v>
      </c>
      <c r="AX15" s="12">
        <v>7</v>
      </c>
      <c r="AY15" s="12">
        <v>14</v>
      </c>
      <c r="AZ15" s="12">
        <v>18</v>
      </c>
      <c r="BA15" s="12">
        <v>18</v>
      </c>
      <c r="BB15" s="12">
        <v>11</v>
      </c>
      <c r="BC15" s="12">
        <v>10</v>
      </c>
      <c r="BD15" s="12">
        <v>1</v>
      </c>
      <c r="BE15" s="12">
        <v>4</v>
      </c>
      <c r="BF15" s="12">
        <v>14</v>
      </c>
      <c r="BG15" s="12">
        <v>10</v>
      </c>
      <c r="BH15" s="12">
        <v>32</v>
      </c>
      <c r="BI15" s="12">
        <v>45</v>
      </c>
      <c r="BJ15" s="12">
        <v>16</v>
      </c>
      <c r="BK15" s="12">
        <v>11</v>
      </c>
      <c r="BL15" s="12">
        <v>13</v>
      </c>
      <c r="BM15" s="12">
        <v>10</v>
      </c>
      <c r="BN15" s="12">
        <v>14</v>
      </c>
      <c r="BO15" s="12">
        <v>11</v>
      </c>
      <c r="BP15" s="12">
        <v>11</v>
      </c>
      <c r="BQ15" s="12">
        <v>11</v>
      </c>
      <c r="BR15" s="12">
        <v>11</v>
      </c>
      <c r="BS15" s="12">
        <v>9</v>
      </c>
      <c r="BT15" s="12">
        <v>16</v>
      </c>
      <c r="BU15" s="12">
        <v>15</v>
      </c>
      <c r="BV15" s="12">
        <v>8</v>
      </c>
      <c r="BW15" s="12">
        <v>10</v>
      </c>
      <c r="BX15" s="12">
        <v>7</v>
      </c>
      <c r="BY15" s="12">
        <v>7</v>
      </c>
      <c r="BZ15" s="12">
        <v>5</v>
      </c>
      <c r="CA15" s="12">
        <v>9</v>
      </c>
      <c r="CB15" s="12">
        <v>2</v>
      </c>
      <c r="CC15" s="12">
        <v>6</v>
      </c>
      <c r="CD15" s="12">
        <v>8</v>
      </c>
      <c r="CE15" s="12">
        <v>8</v>
      </c>
      <c r="CF15" s="12">
        <v>13</v>
      </c>
      <c r="CG15" s="12">
        <v>11</v>
      </c>
      <c r="CH15" s="12">
        <v>5</v>
      </c>
      <c r="CI15" s="12">
        <v>10</v>
      </c>
      <c r="CJ15" s="12">
        <v>9</v>
      </c>
      <c r="CK15" s="12">
        <v>6</v>
      </c>
      <c r="CL15" s="12">
        <v>5</v>
      </c>
      <c r="CM15" s="12">
        <v>8</v>
      </c>
      <c r="CN15" s="12">
        <v>10</v>
      </c>
      <c r="CO15" s="12">
        <v>5</v>
      </c>
      <c r="CP15" s="12">
        <v>5</v>
      </c>
      <c r="CQ15" s="12">
        <v>8</v>
      </c>
      <c r="CR15" s="12">
        <v>17</v>
      </c>
      <c r="CS15" s="12">
        <v>7</v>
      </c>
      <c r="CT15" s="12">
        <v>10</v>
      </c>
      <c r="CU15" s="12">
        <v>7</v>
      </c>
      <c r="CV15" s="12">
        <v>9</v>
      </c>
      <c r="CW15" s="12">
        <v>5</v>
      </c>
      <c r="CX15" s="12">
        <v>12</v>
      </c>
      <c r="CY15" s="12">
        <v>7</v>
      </c>
      <c r="CZ15" s="12">
        <v>6</v>
      </c>
      <c r="DA15" s="12">
        <v>7</v>
      </c>
      <c r="DB15" s="12">
        <v>7</v>
      </c>
      <c r="DC15" s="12">
        <v>6</v>
      </c>
      <c r="DD15" s="12">
        <v>12</v>
      </c>
      <c r="DE15" s="12">
        <v>8</v>
      </c>
      <c r="DF15" s="12">
        <v>3</v>
      </c>
      <c r="DG15" s="12">
        <v>9</v>
      </c>
      <c r="DH15" s="12">
        <v>9</v>
      </c>
      <c r="DI15" s="12">
        <v>11</v>
      </c>
      <c r="DJ15" s="12">
        <v>8</v>
      </c>
      <c r="DK15" s="12">
        <v>11</v>
      </c>
      <c r="DL15" s="12">
        <v>20</v>
      </c>
      <c r="DM15" s="12">
        <v>11</v>
      </c>
      <c r="DN15" s="12">
        <v>33</v>
      </c>
      <c r="DO15" s="12">
        <v>18</v>
      </c>
      <c r="DP15" s="12">
        <v>31</v>
      </c>
      <c r="DQ15" s="12">
        <v>29</v>
      </c>
      <c r="DR15" s="12">
        <v>17</v>
      </c>
      <c r="DS15" s="12">
        <v>21</v>
      </c>
      <c r="DT15" s="12">
        <v>28</v>
      </c>
      <c r="DU15" s="12">
        <v>30</v>
      </c>
      <c r="DV15" s="12">
        <v>21</v>
      </c>
      <c r="DW15" s="12">
        <v>27</v>
      </c>
      <c r="DX15" s="12">
        <v>27</v>
      </c>
      <c r="DY15" s="12">
        <v>26</v>
      </c>
      <c r="DZ15" s="12">
        <v>28</v>
      </c>
      <c r="EA15" s="12">
        <v>33</v>
      </c>
      <c r="EB15" s="12">
        <v>42</v>
      </c>
      <c r="EC15" s="12">
        <v>39</v>
      </c>
      <c r="ED15" s="12">
        <v>28</v>
      </c>
      <c r="EE15" s="12">
        <v>21</v>
      </c>
      <c r="EF15" s="12">
        <v>32</v>
      </c>
      <c r="EG15" s="12">
        <v>29</v>
      </c>
      <c r="EH15" s="12">
        <v>34</v>
      </c>
      <c r="EI15" s="12">
        <v>28</v>
      </c>
      <c r="EJ15" s="12">
        <v>20</v>
      </c>
      <c r="EK15" s="12">
        <v>27</v>
      </c>
      <c r="EL15" s="12">
        <v>33</v>
      </c>
      <c r="EM15" s="12">
        <v>35</v>
      </c>
      <c r="EN15" s="12">
        <v>43</v>
      </c>
      <c r="EO15" s="12">
        <v>33</v>
      </c>
      <c r="EP15" s="12">
        <v>27</v>
      </c>
      <c r="EQ15" s="12">
        <v>32</v>
      </c>
      <c r="ER15" s="12">
        <v>36</v>
      </c>
      <c r="ES15" s="12">
        <v>41</v>
      </c>
      <c r="ET15" s="12">
        <v>31</v>
      </c>
      <c r="EU15" s="12">
        <v>46</v>
      </c>
      <c r="EV15" s="12">
        <v>31</v>
      </c>
      <c r="EW15" s="12">
        <v>23</v>
      </c>
      <c r="EX15" s="12">
        <v>29</v>
      </c>
      <c r="EY15" s="12">
        <v>31</v>
      </c>
      <c r="EZ15" s="12">
        <v>33</v>
      </c>
      <c r="FA15" s="12">
        <v>34</v>
      </c>
      <c r="FB15" s="13">
        <v>34</v>
      </c>
      <c r="FC15" s="13">
        <v>23</v>
      </c>
      <c r="FD15" s="13">
        <v>18</v>
      </c>
      <c r="FE15" s="13">
        <v>24</v>
      </c>
      <c r="FF15" s="13">
        <v>24</v>
      </c>
      <c r="FG15" s="13">
        <v>24</v>
      </c>
      <c r="FH15" s="13">
        <v>25</v>
      </c>
      <c r="FI15" s="13">
        <v>27</v>
      </c>
      <c r="FJ15" s="13">
        <v>36</v>
      </c>
      <c r="FK15" s="13">
        <v>41</v>
      </c>
      <c r="FL15" s="13">
        <v>28</v>
      </c>
      <c r="FM15" s="21">
        <v>50</v>
      </c>
      <c r="FN15" s="8">
        <v>43</v>
      </c>
      <c r="FO15" s="8">
        <v>39</v>
      </c>
      <c r="FP15" s="8">
        <v>51</v>
      </c>
      <c r="FQ15" s="8">
        <v>61</v>
      </c>
      <c r="FR15" s="8">
        <v>56</v>
      </c>
      <c r="FS15" s="8">
        <v>75</v>
      </c>
      <c r="FT15" s="8">
        <v>44</v>
      </c>
      <c r="FU15" s="8">
        <v>103</v>
      </c>
      <c r="FV15" s="8">
        <v>144</v>
      </c>
      <c r="FW15" s="8">
        <v>101</v>
      </c>
      <c r="FX15" s="8">
        <v>53</v>
      </c>
      <c r="FY15" s="8">
        <v>90</v>
      </c>
      <c r="FZ15" s="8">
        <v>80</v>
      </c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</row>
    <row r="16" spans="1:193" s="7" customFormat="1" ht="28" customHeight="1" x14ac:dyDescent="0.15">
      <c r="A16" s="16" t="s">
        <v>21</v>
      </c>
      <c r="B16" s="17">
        <f t="shared" ref="B16:AG16" si="0">SUM(B4:B15)</f>
        <v>21</v>
      </c>
      <c r="C16" s="17">
        <f t="shared" si="0"/>
        <v>33</v>
      </c>
      <c r="D16" s="17">
        <f t="shared" si="0"/>
        <v>13</v>
      </c>
      <c r="E16" s="17">
        <f t="shared" si="0"/>
        <v>12</v>
      </c>
      <c r="F16" s="17">
        <f t="shared" si="0"/>
        <v>43</v>
      </c>
      <c r="G16" s="17">
        <f t="shared" si="0"/>
        <v>68</v>
      </c>
      <c r="H16" s="17">
        <f t="shared" si="0"/>
        <v>74</v>
      </c>
      <c r="I16" s="17">
        <f t="shared" si="0"/>
        <v>33</v>
      </c>
      <c r="J16" s="17">
        <f t="shared" si="0"/>
        <v>78</v>
      </c>
      <c r="K16" s="17">
        <f t="shared" si="0"/>
        <v>70</v>
      </c>
      <c r="L16" s="17">
        <f t="shared" si="0"/>
        <v>68</v>
      </c>
      <c r="M16" s="17">
        <f t="shared" si="0"/>
        <v>94</v>
      </c>
      <c r="N16" s="17">
        <f t="shared" si="0"/>
        <v>61</v>
      </c>
      <c r="O16" s="17">
        <f t="shared" si="0"/>
        <v>59</v>
      </c>
      <c r="P16" s="17">
        <f t="shared" si="0"/>
        <v>76</v>
      </c>
      <c r="Q16" s="17">
        <f t="shared" si="0"/>
        <v>52</v>
      </c>
      <c r="R16" s="17">
        <f t="shared" si="0"/>
        <v>81</v>
      </c>
      <c r="S16" s="17">
        <f t="shared" si="0"/>
        <v>54</v>
      </c>
      <c r="T16" s="17">
        <f t="shared" si="0"/>
        <v>51</v>
      </c>
      <c r="U16" s="17">
        <f t="shared" si="0"/>
        <v>36</v>
      </c>
      <c r="V16" s="17">
        <f t="shared" si="0"/>
        <v>67</v>
      </c>
      <c r="W16" s="17">
        <f t="shared" si="0"/>
        <v>86</v>
      </c>
      <c r="X16" s="17">
        <f t="shared" si="0"/>
        <v>104</v>
      </c>
      <c r="Y16" s="17">
        <f t="shared" si="0"/>
        <v>71</v>
      </c>
      <c r="Z16" s="17">
        <f t="shared" si="0"/>
        <v>186</v>
      </c>
      <c r="AA16" s="17">
        <f t="shared" si="0"/>
        <v>307</v>
      </c>
      <c r="AB16" s="17">
        <f t="shared" si="0"/>
        <v>290</v>
      </c>
      <c r="AC16" s="17">
        <f t="shared" si="0"/>
        <v>284</v>
      </c>
      <c r="AD16" s="17">
        <f t="shared" si="0"/>
        <v>318</v>
      </c>
      <c r="AE16" s="17">
        <f t="shared" si="0"/>
        <v>289</v>
      </c>
      <c r="AF16" s="17">
        <f t="shared" si="0"/>
        <v>227</v>
      </c>
      <c r="AG16" s="17">
        <f t="shared" si="0"/>
        <v>198</v>
      </c>
      <c r="AH16" s="17">
        <f t="shared" ref="AH16:BM16" si="1">SUM(AH4:AH15)</f>
        <v>245</v>
      </c>
      <c r="AI16" s="17">
        <f t="shared" si="1"/>
        <v>233</v>
      </c>
      <c r="AJ16" s="17">
        <f t="shared" si="1"/>
        <v>198</v>
      </c>
      <c r="AK16" s="17">
        <f t="shared" si="1"/>
        <v>185</v>
      </c>
      <c r="AL16" s="17">
        <f t="shared" si="1"/>
        <v>134</v>
      </c>
      <c r="AM16" s="17">
        <f t="shared" si="1"/>
        <v>121</v>
      </c>
      <c r="AN16" s="17">
        <f t="shared" si="1"/>
        <v>147</v>
      </c>
      <c r="AO16" s="17">
        <f t="shared" si="1"/>
        <v>130</v>
      </c>
      <c r="AP16" s="17">
        <f t="shared" si="1"/>
        <v>210</v>
      </c>
      <c r="AQ16" s="17">
        <f t="shared" si="1"/>
        <v>158</v>
      </c>
      <c r="AR16" s="17">
        <f t="shared" si="1"/>
        <v>151</v>
      </c>
      <c r="AS16" s="17">
        <f t="shared" si="1"/>
        <v>62</v>
      </c>
      <c r="AT16" s="17">
        <f t="shared" si="1"/>
        <v>105</v>
      </c>
      <c r="AU16" s="17">
        <f t="shared" si="1"/>
        <v>102</v>
      </c>
      <c r="AV16" s="17">
        <f t="shared" si="1"/>
        <v>156</v>
      </c>
      <c r="AW16" s="17">
        <f t="shared" si="1"/>
        <v>148</v>
      </c>
      <c r="AX16" s="17">
        <f t="shared" si="1"/>
        <v>156</v>
      </c>
      <c r="AY16" s="17">
        <f t="shared" si="1"/>
        <v>140</v>
      </c>
      <c r="AZ16" s="17">
        <f t="shared" si="1"/>
        <v>165</v>
      </c>
      <c r="BA16" s="17">
        <f t="shared" si="1"/>
        <v>162</v>
      </c>
      <c r="BB16" s="17">
        <f t="shared" si="1"/>
        <v>98</v>
      </c>
      <c r="BC16" s="17">
        <f t="shared" si="1"/>
        <v>168</v>
      </c>
      <c r="BD16" s="17">
        <f t="shared" si="1"/>
        <v>146</v>
      </c>
      <c r="BE16" s="17">
        <f t="shared" si="1"/>
        <v>134</v>
      </c>
      <c r="BF16" s="17">
        <f t="shared" si="1"/>
        <v>223</v>
      </c>
      <c r="BG16" s="17">
        <f t="shared" si="1"/>
        <v>223</v>
      </c>
      <c r="BH16" s="17">
        <f t="shared" si="1"/>
        <v>333</v>
      </c>
      <c r="BI16" s="17">
        <f t="shared" si="1"/>
        <v>525</v>
      </c>
      <c r="BJ16" s="17">
        <f t="shared" si="1"/>
        <v>243</v>
      </c>
      <c r="BK16" s="17">
        <f t="shared" si="1"/>
        <v>196</v>
      </c>
      <c r="BL16" s="17">
        <f t="shared" si="1"/>
        <v>213</v>
      </c>
      <c r="BM16" s="17">
        <f t="shared" si="1"/>
        <v>209</v>
      </c>
      <c r="BN16" s="17">
        <f t="shared" ref="BN16:CS16" si="2">SUM(BN4:BN15)</f>
        <v>224</v>
      </c>
      <c r="BO16" s="17">
        <f t="shared" si="2"/>
        <v>198</v>
      </c>
      <c r="BP16" s="17">
        <f t="shared" si="2"/>
        <v>192</v>
      </c>
      <c r="BQ16" s="17">
        <f t="shared" si="2"/>
        <v>195</v>
      </c>
      <c r="BR16" s="17">
        <f t="shared" si="2"/>
        <v>220</v>
      </c>
      <c r="BS16" s="17">
        <f t="shared" si="2"/>
        <v>228</v>
      </c>
      <c r="BT16" s="17">
        <f t="shared" si="2"/>
        <v>420</v>
      </c>
      <c r="BU16" s="17">
        <f t="shared" si="2"/>
        <v>415</v>
      </c>
      <c r="BV16" s="17">
        <f t="shared" si="2"/>
        <v>131</v>
      </c>
      <c r="BW16" s="17">
        <f t="shared" si="2"/>
        <v>114</v>
      </c>
      <c r="BX16" s="17">
        <f t="shared" si="2"/>
        <v>205</v>
      </c>
      <c r="BY16" s="17">
        <f t="shared" si="2"/>
        <v>113</v>
      </c>
      <c r="BZ16" s="17">
        <f t="shared" si="2"/>
        <v>115</v>
      </c>
      <c r="CA16" s="17">
        <f t="shared" si="2"/>
        <v>165</v>
      </c>
      <c r="CB16" s="17">
        <f t="shared" si="2"/>
        <v>89</v>
      </c>
      <c r="CC16" s="17">
        <f t="shared" si="2"/>
        <v>99</v>
      </c>
      <c r="CD16" s="17">
        <f t="shared" si="2"/>
        <v>127</v>
      </c>
      <c r="CE16" s="17">
        <f t="shared" si="2"/>
        <v>118</v>
      </c>
      <c r="CF16" s="17">
        <f t="shared" si="2"/>
        <v>161</v>
      </c>
      <c r="CG16" s="17">
        <f t="shared" si="2"/>
        <v>170</v>
      </c>
      <c r="CH16" s="17">
        <f t="shared" si="2"/>
        <v>126</v>
      </c>
      <c r="CI16" s="17">
        <f t="shared" si="2"/>
        <v>136</v>
      </c>
      <c r="CJ16" s="17">
        <f t="shared" si="2"/>
        <v>98</v>
      </c>
      <c r="CK16" s="17">
        <f t="shared" si="2"/>
        <v>95</v>
      </c>
      <c r="CL16" s="17">
        <f t="shared" si="2"/>
        <v>93</v>
      </c>
      <c r="CM16" s="17">
        <f t="shared" si="2"/>
        <v>129</v>
      </c>
      <c r="CN16" s="17">
        <f t="shared" si="2"/>
        <v>73</v>
      </c>
      <c r="CO16" s="17">
        <f t="shared" si="2"/>
        <v>87</v>
      </c>
      <c r="CP16" s="17">
        <f t="shared" si="2"/>
        <v>93</v>
      </c>
      <c r="CQ16" s="17">
        <f t="shared" si="2"/>
        <v>95</v>
      </c>
      <c r="CR16" s="17">
        <f t="shared" si="2"/>
        <v>134</v>
      </c>
      <c r="CS16" s="17">
        <f t="shared" si="2"/>
        <v>117</v>
      </c>
      <c r="CT16" s="17">
        <f t="shared" ref="CT16:DY16" si="3">SUM(CT4:CT15)</f>
        <v>114</v>
      </c>
      <c r="CU16" s="17">
        <f t="shared" si="3"/>
        <v>78</v>
      </c>
      <c r="CV16" s="17">
        <f t="shared" si="3"/>
        <v>103</v>
      </c>
      <c r="CW16" s="17">
        <f t="shared" si="3"/>
        <v>94</v>
      </c>
      <c r="CX16" s="17">
        <f t="shared" si="3"/>
        <v>90</v>
      </c>
      <c r="CY16" s="17">
        <f t="shared" si="3"/>
        <v>86</v>
      </c>
      <c r="CZ16" s="17">
        <f t="shared" si="3"/>
        <v>66</v>
      </c>
      <c r="DA16" s="17">
        <f t="shared" si="3"/>
        <v>56</v>
      </c>
      <c r="DB16" s="17">
        <f t="shared" si="3"/>
        <v>97</v>
      </c>
      <c r="DC16" s="17">
        <f t="shared" si="3"/>
        <v>115</v>
      </c>
      <c r="DD16" s="17">
        <f t="shared" si="3"/>
        <v>130</v>
      </c>
      <c r="DE16" s="17">
        <f t="shared" si="3"/>
        <v>80</v>
      </c>
      <c r="DF16" s="17">
        <f t="shared" si="3"/>
        <v>86</v>
      </c>
      <c r="DG16" s="17">
        <f t="shared" si="3"/>
        <v>89</v>
      </c>
      <c r="DH16" s="17">
        <f t="shared" si="3"/>
        <v>109</v>
      </c>
      <c r="DI16" s="17">
        <f t="shared" si="3"/>
        <v>155</v>
      </c>
      <c r="DJ16" s="17">
        <f t="shared" si="3"/>
        <v>91</v>
      </c>
      <c r="DK16" s="17">
        <f t="shared" si="3"/>
        <v>144</v>
      </c>
      <c r="DL16" s="17">
        <f t="shared" si="3"/>
        <v>132</v>
      </c>
      <c r="DM16" s="17">
        <f t="shared" si="3"/>
        <v>119</v>
      </c>
      <c r="DN16" s="17">
        <f t="shared" si="3"/>
        <v>208</v>
      </c>
      <c r="DO16" s="17">
        <f t="shared" si="3"/>
        <v>122</v>
      </c>
      <c r="DP16" s="17">
        <f t="shared" si="3"/>
        <v>175</v>
      </c>
      <c r="DQ16" s="17">
        <f t="shared" si="3"/>
        <v>213</v>
      </c>
      <c r="DR16" s="17">
        <f t="shared" si="3"/>
        <v>127</v>
      </c>
      <c r="DS16" s="17">
        <f t="shared" si="3"/>
        <v>92</v>
      </c>
      <c r="DT16" s="17">
        <f t="shared" si="3"/>
        <v>143</v>
      </c>
      <c r="DU16" s="17">
        <f t="shared" si="3"/>
        <v>126</v>
      </c>
      <c r="DV16" s="17">
        <f t="shared" si="3"/>
        <v>112</v>
      </c>
      <c r="DW16" s="17">
        <f t="shared" si="3"/>
        <v>196</v>
      </c>
      <c r="DX16" s="17">
        <f t="shared" si="3"/>
        <v>128</v>
      </c>
      <c r="DY16" s="17">
        <f t="shared" si="3"/>
        <v>127</v>
      </c>
      <c r="DZ16" s="17">
        <f t="shared" ref="DZ16:FE16" si="4">SUM(DZ4:DZ15)</f>
        <v>185</v>
      </c>
      <c r="EA16" s="17">
        <f t="shared" si="4"/>
        <v>260</v>
      </c>
      <c r="EB16" s="17">
        <f t="shared" si="4"/>
        <v>287</v>
      </c>
      <c r="EC16" s="17">
        <f t="shared" si="4"/>
        <v>333</v>
      </c>
      <c r="ED16" s="17">
        <f t="shared" si="4"/>
        <v>173</v>
      </c>
      <c r="EE16" s="17">
        <f t="shared" si="4"/>
        <v>141</v>
      </c>
      <c r="EF16" s="17">
        <f t="shared" si="4"/>
        <v>201</v>
      </c>
      <c r="EG16" s="17">
        <f t="shared" si="4"/>
        <v>205</v>
      </c>
      <c r="EH16" s="17">
        <f t="shared" si="4"/>
        <v>151</v>
      </c>
      <c r="EI16" s="17">
        <f t="shared" si="4"/>
        <v>146</v>
      </c>
      <c r="EJ16" s="17">
        <f t="shared" si="4"/>
        <v>119</v>
      </c>
      <c r="EK16" s="17">
        <f t="shared" si="4"/>
        <v>143</v>
      </c>
      <c r="EL16" s="17">
        <f t="shared" si="4"/>
        <v>192</v>
      </c>
      <c r="EM16" s="17">
        <f t="shared" si="4"/>
        <v>194</v>
      </c>
      <c r="EN16" s="17">
        <f t="shared" si="4"/>
        <v>244</v>
      </c>
      <c r="EO16" s="17">
        <f t="shared" si="4"/>
        <v>199</v>
      </c>
      <c r="EP16" s="17">
        <f t="shared" si="4"/>
        <v>129</v>
      </c>
      <c r="EQ16" s="17">
        <f t="shared" si="4"/>
        <v>113</v>
      </c>
      <c r="ER16" s="17">
        <f t="shared" si="4"/>
        <v>162</v>
      </c>
      <c r="ES16" s="17">
        <f t="shared" si="4"/>
        <v>147</v>
      </c>
      <c r="ET16" s="17">
        <f t="shared" si="4"/>
        <v>154</v>
      </c>
      <c r="EU16" s="17">
        <f t="shared" si="4"/>
        <v>270</v>
      </c>
      <c r="EV16" s="17">
        <f t="shared" si="4"/>
        <v>152</v>
      </c>
      <c r="EW16" s="17">
        <f t="shared" si="4"/>
        <v>133</v>
      </c>
      <c r="EX16" s="17">
        <f t="shared" si="4"/>
        <v>148</v>
      </c>
      <c r="EY16" s="17">
        <f t="shared" si="4"/>
        <v>150</v>
      </c>
      <c r="EZ16" s="17">
        <f t="shared" si="4"/>
        <v>174</v>
      </c>
      <c r="FA16" s="17">
        <f t="shared" si="4"/>
        <v>160</v>
      </c>
      <c r="FB16" s="17">
        <f t="shared" si="4"/>
        <v>136</v>
      </c>
      <c r="FC16" s="17">
        <f t="shared" si="4"/>
        <v>125</v>
      </c>
      <c r="FD16" s="17">
        <f t="shared" si="4"/>
        <v>121</v>
      </c>
      <c r="FE16" s="17">
        <f t="shared" si="4"/>
        <v>99</v>
      </c>
      <c r="FF16" s="17">
        <f t="shared" ref="FF16:FZ16" si="5">SUM(FF4:FF15)</f>
        <v>93</v>
      </c>
      <c r="FG16" s="17">
        <f t="shared" si="5"/>
        <v>128</v>
      </c>
      <c r="FH16" s="17">
        <f t="shared" si="5"/>
        <v>98</v>
      </c>
      <c r="FI16" s="17">
        <f t="shared" si="5"/>
        <v>116</v>
      </c>
      <c r="FJ16" s="17">
        <f t="shared" si="5"/>
        <v>112</v>
      </c>
      <c r="FK16" s="17">
        <f t="shared" si="5"/>
        <v>157</v>
      </c>
      <c r="FL16" s="17">
        <f t="shared" si="5"/>
        <v>130</v>
      </c>
      <c r="FM16" s="22">
        <f t="shared" si="5"/>
        <v>155</v>
      </c>
      <c r="FN16" s="22">
        <f t="shared" si="5"/>
        <v>144</v>
      </c>
      <c r="FO16" s="22">
        <f t="shared" si="5"/>
        <v>123</v>
      </c>
      <c r="FP16" s="22">
        <f t="shared" si="5"/>
        <v>182</v>
      </c>
      <c r="FQ16" s="22">
        <f t="shared" si="5"/>
        <v>191</v>
      </c>
      <c r="FR16" s="22">
        <f t="shared" si="5"/>
        <v>235</v>
      </c>
      <c r="FS16" s="22">
        <f t="shared" si="5"/>
        <v>231</v>
      </c>
      <c r="FT16" s="19">
        <f t="shared" si="5"/>
        <v>189</v>
      </c>
      <c r="FU16" s="19">
        <f t="shared" si="5"/>
        <v>289</v>
      </c>
      <c r="FV16" s="19">
        <f t="shared" si="5"/>
        <v>370</v>
      </c>
      <c r="FW16" s="19">
        <f t="shared" si="5"/>
        <v>264</v>
      </c>
      <c r="FX16" s="19">
        <f t="shared" si="5"/>
        <v>185</v>
      </c>
      <c r="FY16" s="19">
        <f t="shared" si="5"/>
        <v>313</v>
      </c>
      <c r="FZ16" s="19">
        <f t="shared" si="5"/>
        <v>250</v>
      </c>
      <c r="GA16" s="22"/>
      <c r="GB16" s="22"/>
      <c r="GC16" s="22"/>
      <c r="GD16" s="22"/>
      <c r="GE16" s="22"/>
      <c r="GF16" s="19"/>
      <c r="GG16" s="19"/>
      <c r="GH16" s="19"/>
      <c r="GI16" s="19"/>
      <c r="GJ16" s="19"/>
      <c r="GK16" s="19"/>
    </row>
    <row r="17" spans="1:169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</row>
    <row r="18" spans="1:169" ht="154" x14ac:dyDescent="0.15">
      <c r="A18" s="5" t="s">
        <v>23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 t="s">
        <v>8</v>
      </c>
    </row>
    <row r="19" spans="1:169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4" x14ac:dyDescent="0.15">
      <c r="A20" s="18" t="s">
        <v>22</v>
      </c>
    </row>
  </sheetData>
  <mergeCells count="17">
    <mergeCell ref="DR2:EC2"/>
    <mergeCell ref="AX2:BI2"/>
    <mergeCell ref="C1:I1"/>
    <mergeCell ref="B2:M2"/>
    <mergeCell ref="N2:Y2"/>
    <mergeCell ref="Z2:AK2"/>
    <mergeCell ref="AL2:AW2"/>
    <mergeCell ref="BJ2:BU2"/>
    <mergeCell ref="BV2:CG2"/>
    <mergeCell ref="CH2:CS2"/>
    <mergeCell ref="CT2:DE2"/>
    <mergeCell ref="DF2:DQ2"/>
    <mergeCell ref="FZ2:GK2"/>
    <mergeCell ref="FN2:FY2"/>
    <mergeCell ref="ED2:EO2"/>
    <mergeCell ref="EP2:FA2"/>
    <mergeCell ref="FB2:F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2020-02-11T17:12:28Z</dcterms:modified>
</cp:coreProperties>
</file>