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16848FA4-809F-1142-8DDC-8170D5AB6B1C}" xr6:coauthVersionLast="47" xr6:coauthVersionMax="47" xr10:uidLastSave="{00000000-0000-0000-0000-000000000000}"/>
  <bookViews>
    <workbookView xWindow="380" yWindow="500" windowWidth="28960" windowHeight="195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<sst xmlns="http://schemas.openxmlformats.org/spreadsheetml/2006/main" count="278" uniqueCount="18">
  <si>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</si>
  <si>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</si>
  <si>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</si>
  <si>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</si>
  <si>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</si>
  <si>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</si>
  <si>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</si>
  <si>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</si>
  <si>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</si>
  <si>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</si>
  <si>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</si>
  <si>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</si>
  <si>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</si>
  <si>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</si>
  <si>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</si>
  <si>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</si>
  <si>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(2021). Australian Newspaper Coverage of Climate Change or Global Warming, 2000-2021. Media and Climate Change Observatory Data Sets. Cooperative Institute for Research in Environmental Sciences, University of Colorado. doi.org/10.25810/558f-c477.</t>
  </si>
  <si>
    <t>UPDATED THROUGH SEPTEMBER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</si>
</sst>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E2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s="8" customFormat="1" ht="75" customHeight="1" x14ac:dyDescent="0.15">
      <c r="A1" s="32" t="s">
        <v>15</v>
      </c>
      <c r="B1" s="1"/>
      <c r="C1" s="43"/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8" customFormat="1" ht="14" customHeight="1" x14ac:dyDescent="0.15">
      <c r="A2" s="3"/>
      <c r="B2" s="36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6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36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  <c r="AL2" s="36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9"/>
      <c r="AX2" s="36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9"/>
      <c r="BJ2" s="36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9"/>
      <c r="BV2" s="36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9"/>
      <c r="CH2" s="36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9"/>
      <c r="CT2" s="36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9"/>
      <c r="DF2" s="36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9"/>
      <c r="DR2" s="36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9"/>
      <c r="ED2" s="36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9"/>
      <c r="EP2" s="36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9"/>
      <c r="FB2" s="36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9"/>
      <c r="FN2" s="37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9"/>
      <c r="FZ2" s="45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9"/>
      <c r="GL2" s="45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9"/>
      <c r="GX2" s="45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45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40">
        <v>2019</v>
      </c>
      <c r="HW2" s="41"/>
      <c r="HX2" s="41"/>
      <c r="HY2" s="41"/>
      <c r="HZ2" s="41"/>
      <c r="IA2" s="41"/>
      <c r="IB2" s="41"/>
      <c r="IC2" s="41"/>
      <c r="ID2" s="41"/>
      <c r="IE2" s="41"/>
      <c r="IF2" s="41"/>
      <c r="IG2" s="42"/>
      <c r="IH2" s="40">
        <v>2020</v>
      </c>
      <c r="II2" s="41"/>
      <c r="IJ2" s="41"/>
      <c r="IK2" s="41"/>
      <c r="IL2" s="41"/>
      <c r="IM2" s="41"/>
      <c r="IN2" s="41"/>
      <c r="IO2" s="41"/>
      <c r="IP2" s="41"/>
      <c r="IQ2" s="41"/>
      <c r="IR2" s="41"/>
      <c r="IS2" s="42"/>
      <c r="IT2" s="40">
        <v>2021</v>
      </c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2"/>
    </row>
    <row r="3" spans="1:265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  <c r="IT3" s="33" t="s">
        <v>0</v>
      </c>
      <c r="IU3" s="34" t="s">
        <v>1</v>
      </c>
      <c r="IV3" s="33" t="s">
        <v>2</v>
      </c>
      <c r="IW3" s="33" t="s">
        <v>3</v>
      </c>
      <c r="IX3" s="33" t="s">
        <v>2</v>
      </c>
      <c r="IY3" s="33" t="s">
        <v>0</v>
      </c>
      <c r="IZ3" s="33" t="s">
        <v>0</v>
      </c>
      <c r="JA3" s="33" t="s">
        <v>3</v>
      </c>
      <c r="JB3" s="33" t="s">
        <v>4</v>
      </c>
      <c r="JC3" s="33" t="s">
        <v>5</v>
      </c>
      <c r="JD3" s="33" t="s">
        <v>6</v>
      </c>
      <c r="JE3" s="33" t="s">
        <v>7</v>
      </c>
    </row>
    <row r="4" spans="1:265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>
        <v>85</v>
      </c>
      <c r="IM4" s="28">
        <v>79</v>
      </c>
      <c r="IN4" s="28">
        <v>68</v>
      </c>
      <c r="IO4" s="28">
        <v>98</v>
      </c>
      <c r="IP4" s="28">
        <v>94</v>
      </c>
      <c r="IQ4" s="28">
        <v>79</v>
      </c>
      <c r="IR4" s="28">
        <v>135</v>
      </c>
      <c r="IS4" s="28">
        <v>121</v>
      </c>
      <c r="IT4" s="28">
        <v>117</v>
      </c>
      <c r="IU4" s="28">
        <v>109</v>
      </c>
      <c r="IV4" s="28">
        <v>107</v>
      </c>
      <c r="IW4" s="28">
        <v>128</v>
      </c>
      <c r="IX4" s="28">
        <v>119</v>
      </c>
      <c r="IY4" s="28">
        <v>129</v>
      </c>
      <c r="IZ4" s="28">
        <v>99</v>
      </c>
      <c r="JA4" s="28">
        <v>145</v>
      </c>
      <c r="JB4" s="28">
        <v>148</v>
      </c>
      <c r="JC4" s="28"/>
      <c r="JD4" s="28"/>
      <c r="JE4" s="28"/>
    </row>
    <row r="5" spans="1:265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>
        <v>14</v>
      </c>
      <c r="IM5" s="28">
        <v>16</v>
      </c>
      <c r="IN5" s="28">
        <v>29</v>
      </c>
      <c r="IO5" s="28">
        <v>23</v>
      </c>
      <c r="IP5" s="28">
        <v>24</v>
      </c>
      <c r="IQ5" s="28">
        <v>26</v>
      </c>
      <c r="IR5" s="28">
        <v>37</v>
      </c>
      <c r="IS5" s="28">
        <v>29</v>
      </c>
      <c r="IT5" s="28">
        <v>18</v>
      </c>
      <c r="IU5" s="28">
        <v>45</v>
      </c>
      <c r="IV5" s="28">
        <v>28</v>
      </c>
      <c r="IW5" s="28">
        <v>33</v>
      </c>
      <c r="IX5" s="28">
        <v>23</v>
      </c>
      <c r="IY5" s="28">
        <v>31</v>
      </c>
      <c r="IZ5" s="28">
        <v>21</v>
      </c>
      <c r="JA5" s="28">
        <v>37</v>
      </c>
      <c r="JB5" s="28">
        <v>47</v>
      </c>
      <c r="JC5" s="28"/>
      <c r="JD5" s="28"/>
      <c r="JE5" s="28"/>
    </row>
    <row r="6" spans="1:265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>
        <v>74</v>
      </c>
      <c r="IM6" s="28">
        <v>77</v>
      </c>
      <c r="IN6" s="28">
        <v>78</v>
      </c>
      <c r="IO6" s="28">
        <v>69</v>
      </c>
      <c r="IP6" s="28">
        <v>79</v>
      </c>
      <c r="IQ6" s="28">
        <v>100</v>
      </c>
      <c r="IR6" s="28">
        <v>178</v>
      </c>
      <c r="IS6" s="28">
        <v>102</v>
      </c>
      <c r="IT6" s="28">
        <v>130</v>
      </c>
      <c r="IU6" s="28">
        <v>117</v>
      </c>
      <c r="IV6" s="28">
        <v>113</v>
      </c>
      <c r="IW6" s="28">
        <v>141</v>
      </c>
      <c r="IX6" s="28">
        <v>107</v>
      </c>
      <c r="IY6" s="28">
        <v>184</v>
      </c>
      <c r="IZ6" s="28">
        <v>115</v>
      </c>
      <c r="JA6" s="28">
        <v>133</v>
      </c>
      <c r="JB6" s="28">
        <v>172</v>
      </c>
      <c r="JC6" s="28"/>
      <c r="JD6" s="28"/>
      <c r="JE6" s="28"/>
    </row>
    <row r="7" spans="1:265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>
        <v>39</v>
      </c>
      <c r="IM7" s="28">
        <v>28</v>
      </c>
      <c r="IN7" s="28">
        <v>28</v>
      </c>
      <c r="IO7" s="28">
        <v>30</v>
      </c>
      <c r="IP7" s="28">
        <v>33</v>
      </c>
      <c r="IQ7" s="28">
        <v>43</v>
      </c>
      <c r="IR7" s="28">
        <v>51</v>
      </c>
      <c r="IS7" s="28">
        <v>37</v>
      </c>
      <c r="IT7" s="28">
        <v>43</v>
      </c>
      <c r="IU7" s="28">
        <v>54</v>
      </c>
      <c r="IV7" s="28">
        <v>32</v>
      </c>
      <c r="IW7" s="28">
        <v>59</v>
      </c>
      <c r="IX7" s="28">
        <v>58</v>
      </c>
      <c r="IY7" s="28">
        <v>61</v>
      </c>
      <c r="IZ7" s="28">
        <v>20</v>
      </c>
      <c r="JA7" s="28">
        <v>41</v>
      </c>
      <c r="JB7" s="28">
        <v>47</v>
      </c>
      <c r="JC7" s="28"/>
      <c r="JD7" s="28"/>
      <c r="JE7" s="28"/>
    </row>
    <row r="8" spans="1:265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>
        <v>84</v>
      </c>
      <c r="IM8" s="28">
        <v>69</v>
      </c>
      <c r="IN8" s="28">
        <v>51</v>
      </c>
      <c r="IO8" s="28">
        <v>65</v>
      </c>
      <c r="IP8" s="28">
        <v>71</v>
      </c>
      <c r="IQ8" s="28">
        <v>69</v>
      </c>
      <c r="IR8" s="28">
        <v>135</v>
      </c>
      <c r="IS8" s="28">
        <v>113</v>
      </c>
      <c r="IT8" s="28">
        <v>115</v>
      </c>
      <c r="IU8" s="28">
        <v>100</v>
      </c>
      <c r="IV8" s="28">
        <v>96</v>
      </c>
      <c r="IW8" s="28">
        <v>116</v>
      </c>
      <c r="IX8" s="28">
        <v>114</v>
      </c>
      <c r="IY8" s="28">
        <v>127</v>
      </c>
      <c r="IZ8" s="28">
        <v>104</v>
      </c>
      <c r="JA8" s="28">
        <v>143</v>
      </c>
      <c r="JB8" s="28">
        <v>140</v>
      </c>
      <c r="JC8" s="28"/>
      <c r="JD8" s="28"/>
      <c r="JE8" s="28"/>
    </row>
    <row r="9" spans="1:265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 t="shared" ref="II9:JB9" si="6">SUM(II4:II8)</f>
        <v>880</v>
      </c>
      <c r="IJ9" s="29">
        <f t="shared" si="6"/>
        <v>346</v>
      </c>
      <c r="IK9" s="29">
        <f t="shared" si="6"/>
        <v>228</v>
      </c>
      <c r="IL9" s="29">
        <f t="shared" si="6"/>
        <v>296</v>
      </c>
      <c r="IM9" s="29">
        <f t="shared" si="6"/>
        <v>269</v>
      </c>
      <c r="IN9" s="29">
        <f t="shared" si="6"/>
        <v>254</v>
      </c>
      <c r="IO9" s="29">
        <f t="shared" si="6"/>
        <v>285</v>
      </c>
      <c r="IP9" s="29">
        <f t="shared" si="6"/>
        <v>301</v>
      </c>
      <c r="IQ9" s="29">
        <f t="shared" si="6"/>
        <v>317</v>
      </c>
      <c r="IR9" s="29">
        <f t="shared" si="6"/>
        <v>536</v>
      </c>
      <c r="IS9" s="29">
        <f t="shared" si="6"/>
        <v>402</v>
      </c>
      <c r="IT9" s="29">
        <f t="shared" si="6"/>
        <v>423</v>
      </c>
      <c r="IU9" s="29">
        <f t="shared" si="6"/>
        <v>425</v>
      </c>
      <c r="IV9" s="29">
        <f t="shared" si="6"/>
        <v>376</v>
      </c>
      <c r="IW9" s="29">
        <f t="shared" si="6"/>
        <v>477</v>
      </c>
      <c r="IX9" s="29">
        <f t="shared" si="6"/>
        <v>421</v>
      </c>
      <c r="IY9" s="29">
        <f t="shared" si="6"/>
        <v>532</v>
      </c>
      <c r="IZ9" s="29">
        <f t="shared" si="6"/>
        <v>359</v>
      </c>
      <c r="JA9" s="29">
        <f t="shared" si="6"/>
        <v>499</v>
      </c>
      <c r="JB9" s="29">
        <f t="shared" si="6"/>
        <v>554</v>
      </c>
      <c r="JC9" s="29"/>
      <c r="JD9" s="29"/>
      <c r="JE9" s="29"/>
    </row>
    <row r="10" spans="1:265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  <c r="IU10" s="35"/>
    </row>
    <row r="11" spans="1:265" s="8" customFormat="1" ht="153" customHeight="1" x14ac:dyDescent="0.15">
      <c r="A11" s="16" t="s">
        <v>16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65" ht="14" x14ac:dyDescent="0.15">
      <c r="A13" s="23" t="s">
        <v>17</v>
      </c>
    </row>
    <row r="23" spans="235:235" ht="14" x14ac:dyDescent="0.15">
      <c r="IA23" s="17" t="s">
        <v>8</v>
      </c>
    </row>
  </sheetData>
  <mergeCells count="23"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2021-10-08T16:43:50Z</dcterms:modified>
</cp:coreProperties>
</file>