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9155" windowHeight="8505" tabRatio="845"/>
  </bookViews>
  <sheets>
    <sheet name="Catalog" sheetId="1" r:id="rId1"/>
    <sheet name="City-TypeTable" sheetId="3" r:id="rId2"/>
    <sheet name="CoinageTradition" sheetId="4" r:id="rId3"/>
  </sheets>
  <definedNames>
    <definedName name="_xlnm._FilterDatabase" localSheetId="0" hidden="1">Catalog!$A$1:$K$1113</definedName>
    <definedName name="_xlnm.Extract" localSheetId="0">Catalog!$AA$2</definedName>
  </definedNames>
  <calcPr calcId="125725"/>
</workbook>
</file>

<file path=xl/calcChain.xml><?xml version="1.0" encoding="utf-8"?>
<calcChain xmlns="http://schemas.openxmlformats.org/spreadsheetml/2006/main">
  <c r="AL46" i="3"/>
  <c r="AR46"/>
  <c r="CU46"/>
  <c r="R46"/>
  <c r="AN46"/>
  <c r="X46"/>
  <c r="BI46"/>
  <c r="Y46"/>
  <c r="CX15"/>
  <c r="CX3"/>
  <c r="CX4"/>
  <c r="CX5"/>
  <c r="CX6"/>
  <c r="CX7"/>
  <c r="CX8"/>
  <c r="CX9"/>
  <c r="CX10"/>
  <c r="CX11"/>
  <c r="CX12"/>
  <c r="CX13"/>
  <c r="CX14"/>
  <c r="CX16"/>
  <c r="CX17"/>
  <c r="CX18"/>
  <c r="CX19"/>
  <c r="CX20"/>
  <c r="CX21"/>
  <c r="CX22"/>
  <c r="CX24"/>
  <c r="CX25"/>
  <c r="CX26"/>
  <c r="CX27"/>
  <c r="CX28"/>
  <c r="CX29"/>
  <c r="CX30"/>
  <c r="CX31"/>
  <c r="CX32"/>
  <c r="CX33"/>
  <c r="CX34"/>
  <c r="CX35"/>
  <c r="CX36"/>
  <c r="CX37"/>
  <c r="CX38"/>
  <c r="CX39"/>
  <c r="CX40"/>
  <c r="CX41"/>
  <c r="CX42"/>
  <c r="CX43"/>
  <c r="CX44"/>
  <c r="CX45"/>
  <c r="CX2"/>
  <c r="C46"/>
  <c r="D46"/>
  <c r="E46"/>
  <c r="F46"/>
  <c r="G46"/>
  <c r="H46"/>
  <c r="I46"/>
  <c r="J46"/>
  <c r="K46"/>
  <c r="L46"/>
  <c r="M46"/>
  <c r="N46"/>
  <c r="O46"/>
  <c r="P46"/>
  <c r="Q46"/>
  <c r="S46"/>
  <c r="T46"/>
  <c r="U46"/>
  <c r="V46"/>
  <c r="W46"/>
  <c r="Z46"/>
  <c r="AA46"/>
  <c r="AB46"/>
  <c r="AC46"/>
  <c r="AD46"/>
  <c r="AE46"/>
  <c r="AF46"/>
  <c r="AG46"/>
  <c r="AH46"/>
  <c r="AI46"/>
  <c r="AJ46"/>
  <c r="AK46"/>
  <c r="AM46"/>
  <c r="AO46"/>
  <c r="AP46"/>
  <c r="AQ46"/>
  <c r="AS46"/>
  <c r="AT46"/>
  <c r="AU46"/>
  <c r="AV46"/>
  <c r="AW46"/>
  <c r="AX46"/>
  <c r="AY46"/>
  <c r="AZ46"/>
  <c r="BA46"/>
  <c r="BB46"/>
  <c r="BC46"/>
  <c r="BD46"/>
  <c r="BE46"/>
  <c r="BF46"/>
  <c r="BG46"/>
  <c r="BH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V46"/>
  <c r="CW46"/>
  <c r="B46"/>
</calcChain>
</file>

<file path=xl/sharedStrings.xml><?xml version="1.0" encoding="utf-8"?>
<sst xmlns="http://schemas.openxmlformats.org/spreadsheetml/2006/main" count="8791" uniqueCount="2751">
  <si>
    <t>Person</t>
  </si>
  <si>
    <t>Obverse Legend</t>
  </si>
  <si>
    <t>Obverse Type</t>
  </si>
  <si>
    <t>Reverse Legend</t>
  </si>
  <si>
    <t>Reverse Type</t>
  </si>
  <si>
    <t>Provenance</t>
  </si>
  <si>
    <t>Weight</t>
  </si>
  <si>
    <t>Diameter</t>
  </si>
  <si>
    <t>Axis</t>
  </si>
  <si>
    <t>Notes</t>
  </si>
  <si>
    <t>City</t>
  </si>
  <si>
    <t>Aigosthena</t>
  </si>
  <si>
    <t>Septimius</t>
  </si>
  <si>
    <t>Laureate and draped bust right</t>
  </si>
  <si>
    <t>Infant kneeling left, suckled by goat standing right</t>
  </si>
  <si>
    <t>BCD 62</t>
  </si>
  <si>
    <t>Geta</t>
  </si>
  <si>
    <t>Bare-headed and draped bust right</t>
  </si>
  <si>
    <t>Infant seated left, suckled by goat standing right</t>
  </si>
  <si>
    <t>BCD 63</t>
  </si>
  <si>
    <t>Pagai</t>
  </si>
  <si>
    <t>Laureate head right</t>
  </si>
  <si>
    <t>Three-quarters view of a distyle temple, palm trees before and behind temple</t>
  </si>
  <si>
    <t>BCD 68</t>
  </si>
  <si>
    <t>Laureate, draped, and cuirassed bust right</t>
  </si>
  <si>
    <t>BCD 69.1</t>
  </si>
  <si>
    <t>same die as BCD 69.2-3</t>
  </si>
  <si>
    <t>Isis standing right, sistrum in right, vase in left, Asklepios standing left, staff entwined with serpent right</t>
  </si>
  <si>
    <t>BCD 69.2</t>
  </si>
  <si>
    <t>Dionysos seated left, kantharos in right, thyrsos in left, panther at feet left</t>
  </si>
  <si>
    <t>BCD 69.3</t>
  </si>
  <si>
    <t>Severus on horseback riding right, throwing spear with right</t>
  </si>
  <si>
    <t>BCD 70</t>
  </si>
  <si>
    <t>Phlious</t>
  </si>
  <si>
    <t>Laureate and cuirassed bust right</t>
  </si>
  <si>
    <t>Tyche standing left, phiale over altar in right, cornucopia in left</t>
  </si>
  <si>
    <t>BCD 149</t>
  </si>
  <si>
    <t>Laureate bust right</t>
  </si>
  <si>
    <t>Asklepios standing facing, leaning on serpent entwined staff in left</t>
  </si>
  <si>
    <t>BCD 153.1</t>
  </si>
  <si>
    <t>Domna</t>
  </si>
  <si>
    <t>Draped bust right</t>
  </si>
  <si>
    <t>Dionysos standing left, kantharos in right, thyrsos in left, panther at feet left</t>
  </si>
  <si>
    <t>BCD 150</t>
  </si>
  <si>
    <t>BCD 153.2</t>
  </si>
  <si>
    <t>Aphrodite standing left, raising right hand</t>
  </si>
  <si>
    <t>BCD 153.3</t>
  </si>
  <si>
    <t>Caracalla</t>
  </si>
  <si>
    <t>BCD 153.4</t>
  </si>
  <si>
    <t>River-god Asopos reclinging left, pouring water from jub in right, branch in left</t>
  </si>
  <si>
    <t>BCD 151</t>
  </si>
  <si>
    <t>Same die as BCD 152, 153.5-6</t>
  </si>
  <si>
    <t>BCD 152</t>
  </si>
  <si>
    <t>BCD 153.5</t>
  </si>
  <si>
    <t>Two confronted female figures, Aphrodite? Half-draped on left, Isis on right, sistrum in right, long staff in left</t>
  </si>
  <si>
    <t>BCD 153.6</t>
  </si>
  <si>
    <t>Tenea</t>
  </si>
  <si>
    <t>Dionysos standing left, kantharos in right, thyrsos in left</t>
  </si>
  <si>
    <t>BCD 75</t>
  </si>
  <si>
    <t>Purportedly found in Bulgaria</t>
  </si>
  <si>
    <t>Arch with three bays, three heroically nude statues on top (Septimius, Caracalla, Geta), each raising its right arm</t>
  </si>
  <si>
    <t>BCD 76</t>
  </si>
  <si>
    <t>extremely rare, appears that face of Geta was obliterated, similar to a type from Pagai</t>
  </si>
  <si>
    <t>Megara</t>
  </si>
  <si>
    <t>L CEPTI CEBHROC PERTIN AX</t>
  </si>
  <si>
    <t>Athena Aiantis standing right, thrusting spear downward with right, shield in left</t>
  </si>
  <si>
    <t>BCD 48</t>
  </si>
  <si>
    <t>Group 1 (193-200)</t>
  </si>
  <si>
    <t>Group 1 (193-200), same die as 49.1-4</t>
  </si>
  <si>
    <t>Zeus seated left</t>
  </si>
  <si>
    <t>BCD 49.1</t>
  </si>
  <si>
    <t>Artemis standing right holding two torches</t>
  </si>
  <si>
    <t>BCD 49.2</t>
  </si>
  <si>
    <t>Herakles standing right, leaning on club set on rock with left hand</t>
  </si>
  <si>
    <t>BCD 49.3</t>
  </si>
  <si>
    <t>Tyche standing left, phiale in right, cornucopia in left</t>
  </si>
  <si>
    <t>BCD 49.4</t>
  </si>
  <si>
    <t>Zeus seated left, Nike in extended right, long scepter in left</t>
  </si>
  <si>
    <t>BCD 50</t>
  </si>
  <si>
    <t>Methana</t>
  </si>
  <si>
    <t>Laureate bust right, slight drapery on far shoulder</t>
  </si>
  <si>
    <t>FORVM RP12669</t>
  </si>
  <si>
    <t>Corinth</t>
  </si>
  <si>
    <t>IVLIA - DOMNA AVG</t>
  </si>
  <si>
    <t>CLI - COR</t>
  </si>
  <si>
    <t>FORVM RP23142</t>
  </si>
  <si>
    <t>Pellene</t>
  </si>
  <si>
    <t>A K M AV ANTWNI</t>
  </si>
  <si>
    <t>Nike standing facing on globe, holding diadem with both hands</t>
  </si>
  <si>
    <t>FORVM RP57229</t>
  </si>
  <si>
    <t>Mothone</t>
  </si>
  <si>
    <t>M AVR […]</t>
  </si>
  <si>
    <t>Athena standing left, phiale in right, spear in left</t>
  </si>
  <si>
    <t>FORVM RP21822</t>
  </si>
  <si>
    <t>Plautilla</t>
  </si>
  <si>
    <t>PLAVTILLA AVGVSTA</t>
  </si>
  <si>
    <t>CL-I - COR</t>
  </si>
  <si>
    <t>FORVM RP24990</t>
  </si>
  <si>
    <t>Thouria</t>
  </si>
  <si>
    <t>ANS 1951.94.10</t>
  </si>
  <si>
    <t>Asine</t>
  </si>
  <si>
    <t>Serpent coiled on base, head left</t>
  </si>
  <si>
    <t>ANS 1971.193.7</t>
  </si>
  <si>
    <t>Las</t>
  </si>
  <si>
    <t>Herakles standing left, resting right on club, lion skin in left</t>
  </si>
  <si>
    <t>ANS 1944.100.38967</t>
  </si>
  <si>
    <t>Artemis standing right, drawing arrow from quiver with right, bow in left</t>
  </si>
  <si>
    <t>ANS 1970.142.186</t>
  </si>
  <si>
    <t>ANS 1944.100.39708</t>
  </si>
  <si>
    <t>Aigion</t>
  </si>
  <si>
    <t>ANS 1944.100.37633</t>
  </si>
  <si>
    <t>AVT K L CEP CEOVHROC (?)</t>
  </si>
  <si>
    <t>Asklepios and Hygieia standing facing</t>
  </si>
  <si>
    <t>BCD 51.1</t>
  </si>
  <si>
    <t>same die as 51.2</t>
  </si>
  <si>
    <t>BCD 51.2</t>
  </si>
  <si>
    <t>Heroically nude laureate bust left, shield on left shoulder</t>
  </si>
  <si>
    <t>BCD 51.3</t>
  </si>
  <si>
    <t>BCD 51.4</t>
  </si>
  <si>
    <t>Apollo standing left, kithara in left, phiale over omphalos surmounted by two eagles in right, uncertain figure (Asklepios?) on left standing facing</t>
  </si>
  <si>
    <t>BCD 51.5</t>
  </si>
  <si>
    <t>Leto standing facing on the left, scepter in right, in center Apollo standing right, plectrum in right, kithara in left, on right Artemis standing facing, arrow in right, box in left</t>
  </si>
  <si>
    <t>BCD 52</t>
  </si>
  <si>
    <t>same die as BCD 53</t>
  </si>
  <si>
    <t>BCD 53</t>
  </si>
  <si>
    <t>BCD 54</t>
  </si>
  <si>
    <t>same die as BCD 55.2</t>
  </si>
  <si>
    <t>BCD 55.1</t>
  </si>
  <si>
    <t>Demeter standing right holding two torches with which she lights a larger torch on the ground</t>
  </si>
  <si>
    <t>BCD 55.2</t>
  </si>
  <si>
    <t>Artemis advancing right holding two torches</t>
  </si>
  <si>
    <t>Artemis advancing left, torch in right, bow in left???</t>
  </si>
  <si>
    <t>Artemis advancing right holding two torches, stag standing right</t>
  </si>
  <si>
    <t>BCD 55.3</t>
  </si>
  <si>
    <t>BCD 56</t>
  </si>
  <si>
    <t>same die as 57-58.1</t>
  </si>
  <si>
    <t>Fulminating Zeus advancing right, eagle in outstretched left</t>
  </si>
  <si>
    <t>Fulminating Zeus advancing right</t>
  </si>
  <si>
    <t>BCD 57</t>
  </si>
  <si>
    <t>BCD 58.1</t>
  </si>
  <si>
    <t>BCD 58.2</t>
  </si>
  <si>
    <t>Herakles standing right, resting right hand on club, lion skin in left</t>
  </si>
  <si>
    <t>BCD 58.3</t>
  </si>
  <si>
    <t>same die as BCD 58.4-6</t>
  </si>
  <si>
    <t>BCD 58.4</t>
  </si>
  <si>
    <t>BCD 58.5</t>
  </si>
  <si>
    <t>BCD 58.6</t>
  </si>
  <si>
    <t>BCD 59</t>
  </si>
  <si>
    <t>BCD 60</t>
  </si>
  <si>
    <t>BCD 61.1</t>
  </si>
  <si>
    <t>BCD 60-61.2 same die</t>
  </si>
  <si>
    <t>BCD 61.2</t>
  </si>
  <si>
    <t>BCD 61.3</t>
  </si>
  <si>
    <t>BCD 61.4</t>
  </si>
  <si>
    <t>Dionysos standing left, phiale in right, thyrsos in left</t>
  </si>
  <si>
    <t>BCD 355</t>
  </si>
  <si>
    <t>Apollo standing left, right extended, lyre in left, wearing large flowing robe</t>
  </si>
  <si>
    <t>BCD 356</t>
  </si>
  <si>
    <t>Severus on horseback riding right, throwing spear with right, fallen enemy below</t>
  </si>
  <si>
    <t>Severus on horseback riding right, left arm raised, fallen enemy below</t>
  </si>
  <si>
    <t>BCD 357</t>
  </si>
  <si>
    <t>Heroically nude laureate bust left, spear in right, shield on left shoulder</t>
  </si>
  <si>
    <t>Tyche standing left, right extended, cornucopia in left, left elbow resting on rudder</t>
  </si>
  <si>
    <t>BCD 358</t>
  </si>
  <si>
    <t>Purportedly found in Israel</t>
  </si>
  <si>
    <t>Artemis advancing right, drawing arrow from quiver with right, bow in left</t>
  </si>
  <si>
    <t>BCD 359</t>
  </si>
  <si>
    <t>Eros standing right on base, extending a fillet toward Aphrodite who stands left</t>
  </si>
  <si>
    <t>BCD 360.1</t>
  </si>
  <si>
    <t>same obv as BCD 355/360.2</t>
  </si>
  <si>
    <t>BCD 360.2</t>
  </si>
  <si>
    <t>Artemis standing left holding two torches</t>
  </si>
  <si>
    <t>BCD 360.3</t>
  </si>
  <si>
    <t>Nike advancing right</t>
  </si>
  <si>
    <t>BCD 360.4</t>
  </si>
  <si>
    <t>BCD 360.5</t>
  </si>
  <si>
    <t>same die as BCD 358</t>
  </si>
  <si>
    <t>Dionysos standing left, phiale over altar in right, (thyrsos in left?)</t>
  </si>
  <si>
    <t>BCD 360.6</t>
  </si>
  <si>
    <t>same die as BCD 349</t>
  </si>
  <si>
    <t>Draped bust left, cornucopia over left shoulder</t>
  </si>
  <si>
    <t>Asklepios seated left, right hand extended over a serpent which rises befor him</t>
  </si>
  <si>
    <t>BCD 361</t>
  </si>
  <si>
    <t>BCD 362</t>
  </si>
  <si>
    <t>BCD 373.1</t>
  </si>
  <si>
    <t>Distyle temple, within, Tyche standing left, phiale over altar in right, cornucopia in left</t>
  </si>
  <si>
    <t>BCD 363</t>
  </si>
  <si>
    <t>Aphrodite standing left, dove in right, scepter in left</t>
  </si>
  <si>
    <t>BCD 364</t>
  </si>
  <si>
    <t>Draped bust right, cornucopia over right shoulder</t>
  </si>
  <si>
    <t>Tetrastyle tomb in the form of a small temple set atop a tall podium, globe(?) in center, female and male herms left and right, all flanked by two cyprus trees</t>
  </si>
  <si>
    <t>BCD 365</t>
  </si>
  <si>
    <t>BCD 366</t>
  </si>
  <si>
    <t>slightly later die state than BCD 365</t>
  </si>
  <si>
    <t>same obv as BCD 366</t>
  </si>
  <si>
    <t>BCD 367</t>
  </si>
  <si>
    <t>Artemis standing facing holding two torches</t>
  </si>
  <si>
    <t>BCD 368</t>
  </si>
  <si>
    <t>found in Israel</t>
  </si>
  <si>
    <t>BCD 369</t>
  </si>
  <si>
    <t>same rev die as BCD 363</t>
  </si>
  <si>
    <t>Isis standing left, sistrum in right, jar in left</t>
  </si>
  <si>
    <t>BCD 370</t>
  </si>
  <si>
    <t>Bare-headed, draped, and cuirassed bust right</t>
  </si>
  <si>
    <t>BCD 371</t>
  </si>
  <si>
    <t>BCD suggests this is a reference to games honoring Septimius Severus</t>
  </si>
  <si>
    <t>Artemis standing left, torche in right, left hand uncertain</t>
  </si>
  <si>
    <t>BCD 372</t>
  </si>
  <si>
    <t>BCD 373.2</t>
  </si>
  <si>
    <t>same obv die as BCD 364</t>
  </si>
  <si>
    <t>BCD 373.3</t>
  </si>
  <si>
    <t>Caracalla on left, Septimius on right, both togate and clasping right hands</t>
  </si>
  <si>
    <t>BCD 373.4</t>
  </si>
  <si>
    <t>BCD 373.5</t>
  </si>
  <si>
    <t>Distyle tomb in the form of a small temple set atop a tall podium, doors closed, female and male herms left and right, all flanked by two cyprus trees</t>
  </si>
  <si>
    <t>Draped bust left, cornucopia over left shoulder(?)</t>
  </si>
  <si>
    <t>BCD 373.6</t>
  </si>
  <si>
    <t>BCD 373.7</t>
  </si>
  <si>
    <t>Apollo standing facing, plectrum in right, lyre in left, wearing large flowing robes</t>
  </si>
  <si>
    <t>BCD 373.8</t>
  </si>
  <si>
    <t>Human head riding horse right</t>
  </si>
  <si>
    <t>BCD 373.9</t>
  </si>
  <si>
    <t>same die BCD 368</t>
  </si>
  <si>
    <t>Herakles standing facing, leaning on club with right, lion skin in left</t>
  </si>
  <si>
    <t>Asklepios standing left, resting right on serpent entwined staff</t>
  </si>
  <si>
    <t>BCD 373.10</t>
  </si>
  <si>
    <t>BCD 373.11</t>
  </si>
  <si>
    <t>BCD 373.12</t>
  </si>
  <si>
    <t>rare. Otherwise unpublished. Found in Bulgaria</t>
  </si>
  <si>
    <t>Aigeira</t>
  </si>
  <si>
    <t>Athena standing right, spear in right, resting left on shield</t>
  </si>
  <si>
    <t>BCD 414</t>
  </si>
  <si>
    <t>Draped bust right, cornucopia over left shoulder</t>
  </si>
  <si>
    <t>Nike advancing right, wreath in right, palm in left</t>
  </si>
  <si>
    <t>BCD 415</t>
  </si>
  <si>
    <t>Found in Italy?</t>
  </si>
  <si>
    <t>BCD 416</t>
  </si>
  <si>
    <t>Isis standing left, sistrum in right, long scepter in left</t>
  </si>
  <si>
    <t>BCD 417</t>
  </si>
  <si>
    <t>BCD 418</t>
  </si>
  <si>
    <t>BCD 419</t>
  </si>
  <si>
    <t>Tyche standing left, long scepter in right, cornucopia in left</t>
  </si>
  <si>
    <t>BCD 420</t>
  </si>
  <si>
    <t>Artemis advancing left, bow in right, drawing arrow from quiver with left</t>
  </si>
  <si>
    <t>BCD 421.1</t>
  </si>
  <si>
    <t>BCD 421.2</t>
  </si>
  <si>
    <t>BCD 421.3</t>
  </si>
  <si>
    <t>The infant is traditionally identified as the native prophet Aigosthena, Melampous, but there is no extant account of his having been suckled. ASW suggests Oedipus</t>
  </si>
  <si>
    <t>BCD 422.1</t>
  </si>
  <si>
    <t>BCD 422.2</t>
  </si>
  <si>
    <t>BCD 422.3</t>
  </si>
  <si>
    <t>Eros standing right holding long scepter with both hands, Tyche standing left, scepter in right, cornucopia in left</t>
  </si>
  <si>
    <t>BCD 422.4</t>
  </si>
  <si>
    <t>BCD 422.5</t>
  </si>
  <si>
    <t>Hekate Triformis holding long torch in left and right</t>
  </si>
  <si>
    <t>BCD 422.6</t>
  </si>
  <si>
    <t>Found in Garigliano River</t>
  </si>
  <si>
    <t>Severus riding left on horse, in military dress, raising right hand, standard before the horse</t>
  </si>
  <si>
    <t>BCD 451</t>
  </si>
  <si>
    <t>BCD 452</t>
  </si>
  <si>
    <t>BCD 453</t>
  </si>
  <si>
    <t>BCD 454</t>
  </si>
  <si>
    <t>Draped bust left, cornucopia on left shoulder</t>
  </si>
  <si>
    <t>BCD 455</t>
  </si>
  <si>
    <t xml:space="preserve">Draped bust left, cornucopia </t>
  </si>
  <si>
    <t>Hygieia standing left, feeding snake coiled around an altar with right, left raised</t>
  </si>
  <si>
    <t>BCD 456</t>
  </si>
  <si>
    <t>draped bust right</t>
  </si>
  <si>
    <t>BCD 457</t>
  </si>
  <si>
    <t>Jean Elsen 114, 355</t>
  </si>
  <si>
    <t>Herakles standing …????</t>
  </si>
  <si>
    <t>ANS 1944.100.40124</t>
  </si>
  <si>
    <t>Orchomenos</t>
  </si>
  <si>
    <t>ANS 1956.174.91</t>
  </si>
  <si>
    <t>ANS 1944.100.39502</t>
  </si>
  <si>
    <t>ANS 1944.100.38859</t>
  </si>
  <si>
    <t>Gytheion</t>
  </si>
  <si>
    <t>Hermes standing left, purse over altar in right, kerykeion in left</t>
  </si>
  <si>
    <t>ANS 1944.100.38964</t>
  </si>
  <si>
    <t>Argos</t>
  </si>
  <si>
    <t>AV KAI CEBH-[…]</t>
  </si>
  <si>
    <t>Poseidon standing right, trident in right, right foot on prow</t>
  </si>
  <si>
    <t>ANS 1944.100.39603</t>
  </si>
  <si>
    <t>BCD 458</t>
  </si>
  <si>
    <t>MAR AVR ANTwNEINOC</t>
  </si>
  <si>
    <t>Poseidon standing left, dolphin in right, trident in left`</t>
  </si>
  <si>
    <t>BCD 459</t>
  </si>
  <si>
    <t>BCD 460</t>
  </si>
  <si>
    <t>Draped bust right, cornucopia on left shoulder</t>
  </si>
  <si>
    <t>Tyche standing right, scepter in right, cornucopia in left</t>
  </si>
  <si>
    <t>BCD 461</t>
  </si>
  <si>
    <t>BCD 462</t>
  </si>
  <si>
    <t>BCD 463.2</t>
  </si>
  <si>
    <t>BCD 463.1</t>
  </si>
  <si>
    <t>BCD 463.3</t>
  </si>
  <si>
    <t>Tristyle temple of Eileithuia three-quarters right, large torch before</t>
  </si>
  <si>
    <t>BCD 463.4</t>
  </si>
  <si>
    <t>Severus on horseback advancing right, raising right</t>
  </si>
  <si>
    <t>BCD 463.5</t>
  </si>
  <si>
    <t>BCD 463.6</t>
  </si>
  <si>
    <t>BCD 463.7</t>
  </si>
  <si>
    <t>Tyche standing left, rudder in right, cornucopia in left</t>
  </si>
  <si>
    <t>BCD 463.8</t>
  </si>
  <si>
    <t>BCD 463.9</t>
  </si>
  <si>
    <t>BCD 463.10</t>
  </si>
  <si>
    <t>BCD 463.11</t>
  </si>
  <si>
    <t>[…] AC KAIC</t>
  </si>
  <si>
    <t>BCD 463.12</t>
  </si>
  <si>
    <t>BCD 463.13</t>
  </si>
  <si>
    <t>Boura</t>
  </si>
  <si>
    <t>Fully draped female figure standing facing, long scepter in right, fold of her robe in left</t>
  </si>
  <si>
    <t>BCD 464</t>
  </si>
  <si>
    <t>Cop says Aphrodite, ASW thinks perhaps Hera</t>
  </si>
  <si>
    <t>BCD 465</t>
  </si>
  <si>
    <t>same die as BCD 465</t>
  </si>
  <si>
    <t>Shrine of two columns left and right each topped by a lion facing outwards, a row of arches connect the columns at the level of the capitals, on the ground level two steps lead to a small parapet with an entrance flanked by seated figures in the center, uncertain object/figure(basket?) within</t>
  </si>
  <si>
    <t>BCD 466</t>
  </si>
  <si>
    <t>Demeter (or Eileithuia?) standing facing, raising right, torch in left</t>
  </si>
  <si>
    <t>BCD 467</t>
  </si>
  <si>
    <t>Terminal figure within distyle shrine with arched roof, low railing before the figure</t>
  </si>
  <si>
    <t>KAI / CAR / EL? Within olive wreath</t>
  </si>
  <si>
    <t>Eileithuia standing facing, torch upward in right, torch downward in left</t>
  </si>
  <si>
    <t>Thelpusa</t>
  </si>
  <si>
    <t>River-god Ladon reclining left</t>
  </si>
  <si>
    <t>BCD 1769.1</t>
  </si>
  <si>
    <t>same dies as 1765</t>
  </si>
  <si>
    <t>BCD 1769.2</t>
  </si>
  <si>
    <t>Bare-headed and draped bust left</t>
  </si>
  <si>
    <t>BCD 1769.3</t>
  </si>
  <si>
    <t>BCD 1769.4</t>
  </si>
  <si>
    <t>BCD 1769.5</t>
  </si>
  <si>
    <t>ex Lindgren</t>
  </si>
  <si>
    <t>Isis (?) standing right, staff in right, pail in left, burning altar right</t>
  </si>
  <si>
    <t>BCD 1768</t>
  </si>
  <si>
    <t>Isis standing left, sistrum in right, pail in left, burning altar left</t>
  </si>
  <si>
    <t>BCD 1767</t>
  </si>
  <si>
    <t>BCD 1766</t>
  </si>
  <si>
    <t>Heroically nude and laureate bust right, shield on left shoulder, spear in right</t>
  </si>
  <si>
    <t>Demeter standing left, short torch in right, long torch in left, altar at feet left</t>
  </si>
  <si>
    <t>BCD 1765</t>
  </si>
  <si>
    <t>same rev die as Dura 2168 (geta)</t>
  </si>
  <si>
    <t>BCD 1764</t>
  </si>
  <si>
    <t>Found in Galilee</t>
  </si>
  <si>
    <t>Tegea</t>
  </si>
  <si>
    <t>Kepheos standing facing, shield in right, spear in left</t>
  </si>
  <si>
    <t>BCD 1755</t>
  </si>
  <si>
    <t>Draped bust righ</t>
  </si>
  <si>
    <t>Atalanta standing right, holding spear with which she stabs the Kalydonian Boar, which stands beneath a tree</t>
  </si>
  <si>
    <t>BCD 1754</t>
  </si>
  <si>
    <t>Found in Bulgaria, a similar scene was on the pediment of the temple of Athena Alea at Tegea</t>
  </si>
  <si>
    <t>BCD 1753</t>
  </si>
  <si>
    <t>Psophis</t>
  </si>
  <si>
    <t>Pan standing left, syrinx in right, lagobolon in left</t>
  </si>
  <si>
    <t>BCD 1692</t>
  </si>
  <si>
    <t>Nike advancing left, wreath in right, palm in left</t>
  </si>
  <si>
    <t>BCD 1691.1</t>
  </si>
  <si>
    <t>Found in Levant</t>
  </si>
  <si>
    <t>BCD 1691.2</t>
  </si>
  <si>
    <t>Dionysos standing left, wearing short tunic, kantharos in right, thyrsos in left</t>
  </si>
  <si>
    <t>BCD 1690</t>
  </si>
  <si>
    <t>OBVERSE DIE LINK WITH PSOPHIS (1689) Found in Israel.</t>
  </si>
  <si>
    <t>Apollo standing left,  resting left elbow on low column surmounted by an uncertain object</t>
  </si>
  <si>
    <t>BCD 1689</t>
  </si>
  <si>
    <t>OBVERSE DIE LINK WITH THELPUSA</t>
  </si>
  <si>
    <t>Phigaleia</t>
  </si>
  <si>
    <t>Asklepios standing facing, leaning on serpent entwined staff in right</t>
  </si>
  <si>
    <t>BCD 1660</t>
  </si>
  <si>
    <t>Fountain nymph Neda seated right on rocks, pouring water from jug with right, reed in left</t>
  </si>
  <si>
    <t>BCD 1659</t>
  </si>
  <si>
    <t>PLAVT[…]</t>
  </si>
  <si>
    <t>Demeter standing left, poppy in right</t>
  </si>
  <si>
    <t>BCD 1658.1</t>
  </si>
  <si>
    <t>BCD 1658.2</t>
  </si>
  <si>
    <t>Plautilla on left, Caracalla on right, clasping right hands</t>
  </si>
  <si>
    <t>BCD 1657</t>
  </si>
  <si>
    <t>BCD 1656.1</t>
  </si>
  <si>
    <t>Hermes facing as a terminal figure, kerykeion in right, purse in left</t>
  </si>
  <si>
    <t>BCD 1656.2</t>
  </si>
  <si>
    <t>same die as 1656.1</t>
  </si>
  <si>
    <t>BCD 1656.3</t>
  </si>
  <si>
    <t>BCD 1656.4</t>
  </si>
  <si>
    <t>Demeter standing left, poppy in right, scepter in left</t>
  </si>
  <si>
    <t>BCD 1656.5</t>
  </si>
  <si>
    <t>BCD 1656.6</t>
  </si>
  <si>
    <t>BCD 1655</t>
  </si>
  <si>
    <t>Asklepios standing facing leaning on serpent entwined staff with left</t>
  </si>
  <si>
    <t>BCD 1654.1</t>
  </si>
  <si>
    <t>Athena standing facing</t>
  </si>
  <si>
    <t>BCD 1654.2</t>
  </si>
  <si>
    <t>same die as 1650</t>
  </si>
  <si>
    <t>BCD 1654.3</t>
  </si>
  <si>
    <t>Tyche standing left</t>
  </si>
  <si>
    <t>BCD 1654.4</t>
  </si>
  <si>
    <t>BCD 1653</t>
  </si>
  <si>
    <t>Artemis standing left, bipennis in right, spear in left</t>
  </si>
  <si>
    <t>BCD 1652</t>
  </si>
  <si>
    <t>very similar to Phigaleian Dionysos</t>
  </si>
  <si>
    <t>BCD 1651</t>
  </si>
  <si>
    <t>Athena standing facing on left, leaning on spear in left, Demeter standing left on right, extending hands toward Athena, altar behind</t>
  </si>
  <si>
    <t>BCD 1650</t>
  </si>
  <si>
    <t>BCD 1649</t>
  </si>
  <si>
    <t>BCD 1648</t>
  </si>
  <si>
    <t>Found in the Levant</t>
  </si>
  <si>
    <t>BCD 1647.1</t>
  </si>
  <si>
    <t>BCD 1647.2</t>
  </si>
  <si>
    <t>BCD 1647.3</t>
  </si>
  <si>
    <t>BCD 1646</t>
  </si>
  <si>
    <t>BCD 1645</t>
  </si>
  <si>
    <t>BCD 1644</t>
  </si>
  <si>
    <t>Found at Caesarea Maritima Israel</t>
  </si>
  <si>
    <t>BCD 1643</t>
  </si>
  <si>
    <t>Phenos</t>
  </si>
  <si>
    <t>Nude and bearded satyr (Marsyas?) standing right, left hand extended</t>
  </si>
  <si>
    <t>Dionysos standing right, kantharos in right, bunch of grapes in left, resting left arm on tree trunk, panther at feet left</t>
  </si>
  <si>
    <t>BCD 1641.1</t>
  </si>
  <si>
    <t>BCD 1641.2</t>
  </si>
  <si>
    <t>BCD 1641.3</t>
  </si>
  <si>
    <t>Hades seated left</t>
  </si>
  <si>
    <t>BCD 1641.4</t>
  </si>
  <si>
    <t>same die as 1639</t>
  </si>
  <si>
    <t>Bare head right</t>
  </si>
  <si>
    <t>BCD 1640</t>
  </si>
  <si>
    <t>Hermes standing left, purse over herm in right, kerykeion in left</t>
  </si>
  <si>
    <t>BCD 1639</t>
  </si>
  <si>
    <t>Hermes standing left, purse in right, kerykeion in left, within distyle shrine with arched roof</t>
  </si>
  <si>
    <t>BCD 468</t>
  </si>
  <si>
    <t>same die as 467</t>
  </si>
  <si>
    <t>View of the akropolis of Boura, temple with two columns at front and four on the side at the top of a rocky hill, below the cave of Herakles within a solid arch and with portico right, vase (?) in ex</t>
  </si>
  <si>
    <t>BCD 469</t>
  </si>
  <si>
    <t>BCD 470.1</t>
  </si>
  <si>
    <t>Geta(?) on horseback riding right, throwing spear at fallen enemy</t>
  </si>
  <si>
    <t>BCD 470.2</t>
  </si>
  <si>
    <t>BMC 1</t>
  </si>
  <si>
    <t>BMC 5</t>
  </si>
  <si>
    <t>Paus. Vii 26,2</t>
  </si>
  <si>
    <t>Paus. Vii 26,3</t>
  </si>
  <si>
    <t>Demeter standing facing, right hand raised, torch in left</t>
  </si>
  <si>
    <t>BMC 6</t>
  </si>
  <si>
    <t>Paus vii 25,9</t>
  </si>
  <si>
    <t>Patrai</t>
  </si>
  <si>
    <t>COL A A PATR</t>
  </si>
  <si>
    <t>Hermes seated left on rock, kerykeion and chlamys in left, ram at his feet</t>
  </si>
  <si>
    <t>BMC 48</t>
  </si>
  <si>
    <t>BMC 49</t>
  </si>
  <si>
    <t>BMC 50</t>
  </si>
  <si>
    <t>BMC 51</t>
  </si>
  <si>
    <t>BMC 52</t>
  </si>
  <si>
    <t>BMC 53</t>
  </si>
  <si>
    <t>BMC 54</t>
  </si>
  <si>
    <t>BMC 15</t>
  </si>
  <si>
    <t>BMC 16</t>
  </si>
  <si>
    <t>Zeus standing right, scepter in right, left on hip</t>
  </si>
  <si>
    <t>BMC 17</t>
  </si>
  <si>
    <t>Temple to Dionysos Lampter at Pellene, mentioned by Paus. but not described</t>
  </si>
  <si>
    <t>A K M AV - ANTO[…]</t>
  </si>
  <si>
    <t>Artemis advancing left, arrow in right, bow in left, flanked by stag and hound</t>
  </si>
  <si>
    <t>BMC 18</t>
  </si>
  <si>
    <t>Paus 1c</t>
  </si>
  <si>
    <t>BMC 19</t>
  </si>
  <si>
    <t>Dionysos standing left wearing short chiton, kantharos in right, thyrsos in left, panther at feet left</t>
  </si>
  <si>
    <t>BMC 241</t>
  </si>
  <si>
    <t>Maenad standing left in the attitude of a frenzy, sword in right, kid(?) in left</t>
  </si>
  <si>
    <t>BMC 242</t>
  </si>
  <si>
    <t>Paus ii 7,8 - statues of Maenads of white marble were set up in the temple of Dionysos at Sicyon</t>
  </si>
  <si>
    <t>Zeus standing left, thunderbolt in right, scepter in left</t>
  </si>
  <si>
    <t>BMC 243</t>
  </si>
  <si>
    <t>BMC 244</t>
  </si>
  <si>
    <t>BMC 245</t>
  </si>
  <si>
    <t>Suppliant boy with arms outstretched</t>
  </si>
  <si>
    <t>BMC 246</t>
  </si>
  <si>
    <t>Paus ii 7,2 - the tombs at Sicyon were in this form</t>
  </si>
  <si>
    <t>BMC 247</t>
  </si>
  <si>
    <t>Elis</t>
  </si>
  <si>
    <t>Zeus Olympius seated left, himation falling from shoulder, wreath bearing Nike in right, scepter in left</t>
  </si>
  <si>
    <t>BMC 160</t>
  </si>
  <si>
    <t>Zakynthos</t>
  </si>
  <si>
    <t>BMC 97</t>
  </si>
  <si>
    <t>Zakynthos standing left, chlamys over shoulders, bunch of grapes in right</t>
  </si>
  <si>
    <t>BMC 98</t>
  </si>
  <si>
    <t>Pan standing right, grapes in right, young Dionysos in left, nebris over shoulders</t>
  </si>
  <si>
    <t>BMC 99</t>
  </si>
  <si>
    <t>River-god Alpheius(?) reclining right, right rests on urn, reed in left</t>
  </si>
  <si>
    <t>BMC 100</t>
  </si>
  <si>
    <t>IOVL DO-MNA CEB</t>
  </si>
  <si>
    <t>BMC 2</t>
  </si>
  <si>
    <t>female figure standing facing on basis, draped</t>
  </si>
  <si>
    <t>BMC 3</t>
  </si>
  <si>
    <t>Kolone</t>
  </si>
  <si>
    <t>Tyche standing left, right extended over altar, scepter in left</t>
  </si>
  <si>
    <t>Kyparissa</t>
  </si>
  <si>
    <t>Dionysos standing left wearing short chiton, kantharos in right, thyrsos in left</t>
  </si>
  <si>
    <t>Asklepios standing facing, leaning on serpent entwined rod with right</t>
  </si>
  <si>
    <t>Athena standing left, phiale in right, spear in left, shield resting against spear</t>
  </si>
  <si>
    <t>Asklepios standing right, resting right on serpent entwined staff</t>
  </si>
  <si>
    <t>BMC 4</t>
  </si>
  <si>
    <t>BMC 7</t>
  </si>
  <si>
    <t>Tyche standing left, cornucopia in right, scepter in left</t>
  </si>
  <si>
    <t>BMC 8</t>
  </si>
  <si>
    <t>IOVLIA DOMNA CE</t>
  </si>
  <si>
    <t>Isis standing left, sistrum in right, situla in left</t>
  </si>
  <si>
    <t>Female figure standing right, extending both hands</t>
  </si>
  <si>
    <t>LOV CEP[…]</t>
  </si>
  <si>
    <t>Athena standing left, right extended, spear in left</t>
  </si>
  <si>
    <t>Pylos</t>
  </si>
  <si>
    <t>Statue of goat reclining on basis</t>
  </si>
  <si>
    <t>AVTO MAR ANTWNIN</t>
  </si>
  <si>
    <t>Herakles standing facing, leaning on club which rests on base</t>
  </si>
  <si>
    <t>BMC 83</t>
  </si>
  <si>
    <t>Amazonian figure (Artemis Astrateia?) standing left, bow in right, shield and spear in left</t>
  </si>
  <si>
    <t>BMC 84</t>
  </si>
  <si>
    <t>Paus iii 19,2</t>
  </si>
  <si>
    <t>Dioscuri standing confronted, each holds a spear and sword</t>
  </si>
  <si>
    <t>BMC 85</t>
  </si>
  <si>
    <t>BMC 86</t>
  </si>
  <si>
    <t>Asopos</t>
  </si>
  <si>
    <t>Nemesis standing left, hand raised to face, wheel at feet</t>
  </si>
  <si>
    <t>Female figure seated left on cippus, veiled, in attitude of grief</t>
  </si>
  <si>
    <t>Poseidon standing left, dolphin in right, trident in left</t>
  </si>
  <si>
    <t>illegible</t>
  </si>
  <si>
    <t>not reported</t>
  </si>
  <si>
    <t>ΤΕΝΕΑΤΩΝ</t>
  </si>
  <si>
    <t>ΜΕΓΑΡΕΩΝ</t>
  </si>
  <si>
    <t>ΜΕΘΑ-ΝΑΙΩΝ</t>
  </si>
  <si>
    <t>ΠΕΛΛΗ-ΝΕΩΝ</t>
  </si>
  <si>
    <t>ΜΟΘΩΝ-ΑΙΩΝ</t>
  </si>
  <si>
    <t>ΘΥΡ[...]-ΤΩΝ</t>
  </si>
  <si>
    <t>ΑΣΙΝ-ΑΙΩΝ</t>
  </si>
  <si>
    <t>ΛΑ-[...]</t>
  </si>
  <si>
    <t>ΛΑ-ΩΝ</t>
  </si>
  <si>
    <t>ΑΓΙ[ΕΩΝ]</t>
  </si>
  <si>
    <t xml:space="preserve">ΑΙΓΕΙ-ΡΑΤΩΝ </t>
  </si>
  <si>
    <t xml:space="preserve">ΑΙΓΕΙΡ-ΑΤΩΝ </t>
  </si>
  <si>
    <t>ΑΙΓΕ-Ι-Ρ-ΑΤΩΝ</t>
  </si>
  <si>
    <t xml:space="preserve">ΑΙΓ-ΕΙ-Ρ-ΑΤΩΝ </t>
  </si>
  <si>
    <t xml:space="preserve">ΑΙΓ-ΕΙΡΑΤΩΝ </t>
  </si>
  <si>
    <t>ΑΙΓΕΙΡΑΤΩΝ</t>
  </si>
  <si>
    <t xml:space="preserve">ΑΙΓΕΙΡ-Α-ΤΩΝ </t>
  </si>
  <si>
    <t>ΑΙΓΙ-Ε-ωΝ</t>
  </si>
  <si>
    <t>ΑΙΓΙ-ΕωΝ</t>
  </si>
  <si>
    <t>ΑΙΓΙ-ΕΩΝ</t>
  </si>
  <si>
    <t>ΑΙ-ΓΙ-ΕωΝ</t>
  </si>
  <si>
    <t>ΑΙΓΙ-Εω-Ν</t>
  </si>
  <si>
    <t>ΣΙΚΥω-ΝΙ[ωΝ]</t>
  </si>
  <si>
    <t>ΘΟ-Υ-Ρ-ΙΑ-ωΝ</t>
  </si>
  <si>
    <t>ΑΡΓΕ-ωΝ</t>
  </si>
  <si>
    <t>ΑΙΓ-Ι-ΕωΝ</t>
  </si>
  <si>
    <t>ΑΙΓΙΕωΝ</t>
  </si>
  <si>
    <t>ΒΟΥΡΕ-ΑΤωΝ</t>
  </si>
  <si>
    <t>ΒΟΥΡΑΕωΝ</t>
  </si>
  <si>
    <t>BOΥ[…]</t>
  </si>
  <si>
    <t>BOΥΡ--A-EωN</t>
  </si>
  <si>
    <t>ΘΕΛΦΟ-[…]</t>
  </si>
  <si>
    <t>ΘΕΛΦ-ΟΥΣΙΩΝ</t>
  </si>
  <si>
    <t>ΘΕΛΦΟΥ-ΣΙΩΝ</t>
  </si>
  <si>
    <t>ΘΕ[…]</t>
  </si>
  <si>
    <t>ΘΕΛΦ[..]Σ[..]TωN</t>
  </si>
  <si>
    <t>ΤΕΓΕΑ-[…]</t>
  </si>
  <si>
    <t>ΤΕΓΕΑ/ΤΩΝ in ex</t>
  </si>
  <si>
    <t>ΤΕΓΕΑ/ΤΩΝ</t>
  </si>
  <si>
    <t>ΨΩΦ-ΙΔΙΩΝ</t>
  </si>
  <si>
    <t>[…]-I-ΩN</t>
  </si>
  <si>
    <t>ΨΩΦΕΙΔ-ΙΩΝ</t>
  </si>
  <si>
    <t>[…]ΛΕωΝ</t>
  </si>
  <si>
    <t>[…]Γ-ΑΛΕΩ[…]</t>
  </si>
  <si>
    <t>[…]-Λ-EΩN</t>
  </si>
  <si>
    <t>ΑΛ-ΕωΝ</t>
  </si>
  <si>
    <t>Φ[…]AΛ-EΩN</t>
  </si>
  <si>
    <t>ΦΙΑΛ-ΕΩΝ</t>
  </si>
  <si>
    <t>ΦΙΑ-ΛΕΩΝ</t>
  </si>
  <si>
    <t>ΦΙΑ-Λ-ΕΩΝ</t>
  </si>
  <si>
    <t>[…]-ΛΕΩΝ</t>
  </si>
  <si>
    <t>ΦΙΑ-Λ-Ε[…]</t>
  </si>
  <si>
    <t>ΦΙΑΦΙΕΩΝ(blundered as the result of a double strike w/ 150 degree rotation</t>
  </si>
  <si>
    <t>ΦΙΑ-Λ-ΕΩ-Ν</t>
  </si>
  <si>
    <t>Φ-ΙΑ-ΛΕΩΝ</t>
  </si>
  <si>
    <t>[…]-ΕΩΝ</t>
  </si>
  <si>
    <t>ΦΙ-ΑΛ-ΕΩΝ</t>
  </si>
  <si>
    <t>Φ-ΕΝΕΑ-ΤΩΝ</t>
  </si>
  <si>
    <t>ΑΙΓΕΙΡ-Α-ΤΩΝ</t>
  </si>
  <si>
    <t>ΒΟΥΡ-Α-ΕΩΝ</t>
  </si>
  <si>
    <t>ΠΕΛΛΗΝ-ΕΩΝ</t>
  </si>
  <si>
    <t>ΠΕΛ-ΛΗΝ[…]</t>
  </si>
  <si>
    <t>ΠΕΛΛ-ΗΝΕΩΝ</t>
  </si>
  <si>
    <t>ΣΙΚΥω-ΝΙων</t>
  </si>
  <si>
    <t>ΣΙ-ΚΥω-Ν[...]</t>
  </si>
  <si>
    <t>ΣΙ-ΚΥΩ-ΝΙΩΝ</t>
  </si>
  <si>
    <t xml:space="preserve">ΣΙΚΥ/ΩΝ/ΙΩΝ </t>
  </si>
  <si>
    <t>ΣΙΚΥ-ωΝΙωΝ</t>
  </si>
  <si>
    <t>ΣΙΚΥωΝ-ΙωΝ</t>
  </si>
  <si>
    <t>Τ-ΕΝΕ-ΑΤΩΝ</t>
  </si>
  <si>
    <t>ΗΛΕΙ</t>
  </si>
  <si>
    <t>ΖΑΚΥ-ΝΘΙωΝ</t>
  </si>
  <si>
    <t>Ζ-ΑΚ-ΥΝΘΙωΝ</t>
  </si>
  <si>
    <t>ΖΑΚ-Υ-ΝωΙωΝ</t>
  </si>
  <si>
    <t>[...]Ν-Θ/ΛΑ[...]</t>
  </si>
  <si>
    <t>ΑΣΙ-ΝΑΙΩΝ</t>
  </si>
  <si>
    <t>ΚΟΛΩ-ΝΕΙΩΝ</t>
  </si>
  <si>
    <t>ΚΥ-ΠΑΡΙΣ-ΣΙΕΩΝ</t>
  </si>
  <si>
    <t>ΚΥΠΑΡΙΣ-ΣΙΕΩΝ</t>
  </si>
  <si>
    <t>ΚΥΠΑ-ΡΙΣ-ΣΙΕΩΝ</t>
  </si>
  <si>
    <t>[...]ΑΡΙΣ-ΣΙΕΩΝ</t>
  </si>
  <si>
    <t>ΚΥΠΑΡ-ΙΣΣΙΕΩΝ</t>
  </si>
  <si>
    <t>ΜΟΘΩ-ΝΑΙΩΝ</t>
  </si>
  <si>
    <t>ΜΟΘΩ-ΝΑ-ΙΩΝ</t>
  </si>
  <si>
    <t>ΠΥΛΙ-ΩΝ</t>
  </si>
  <si>
    <t>ΠΥΛΙ/ΩΝ</t>
  </si>
  <si>
    <t>ΠΥΛΙΩΝ</t>
  </si>
  <si>
    <t>ΘΟΥΡΙ-Α, Λ[...]</t>
  </si>
  <si>
    <t>ΘΟΥ-ΡΙ-ΑΤΩΝ, Λ-Α</t>
  </si>
  <si>
    <t>ΘΟΥΡΙ-ΑΤΩΝ, Λ-Α</t>
  </si>
  <si>
    <t>ΛΑΚΕΔΑΙΜ-ΟΝΕΙΩΝ, ΑΣ-Δ</t>
  </si>
  <si>
    <t>ΛΑΚΕΔΑΙ-ΜΟΝΕΙΩΝ, ΑΣ-Δ</t>
  </si>
  <si>
    <t>[…]ΔΑ-ΜΟΝΙΩΝ</t>
  </si>
  <si>
    <t>ΑΣΩΠΕ-ΙΤΩΝ</t>
  </si>
  <si>
    <t>ΒΟΙΑ-ΤΩΝ</t>
  </si>
  <si>
    <t>Righetti 436</t>
  </si>
  <si>
    <t>ΑΥΤ Κ Λ - ΣΕΠ ΣΕΟΥΗΡΟΣ</t>
  </si>
  <si>
    <t>ΜΕ-ΓΑ-ΡΕωΝ</t>
  </si>
  <si>
    <t>L SEPT SEV REP - T AVG IM[P…] (sic)</t>
  </si>
  <si>
    <t>Sanctuary of Acrocorinth. Aphrodite standing within a distyle temple holding the shield of Ares as a mirror, small Eros at her feet left, two dolphins in ex (?)</t>
  </si>
  <si>
    <t>Righetti 462</t>
  </si>
  <si>
    <t>IVLIA - AVGVSTA</t>
  </si>
  <si>
    <t>Draped bust left</t>
  </si>
  <si>
    <t>Poseidon standing left, dolphin in right, trident in left, right foot on prow</t>
  </si>
  <si>
    <t>Righetti 463</t>
  </si>
  <si>
    <t>M AVRELIVS [CAESAR] ANT[ONIN]</t>
  </si>
  <si>
    <t>C-LI - C-OR</t>
  </si>
  <si>
    <t>Righetti 464</t>
  </si>
  <si>
    <t>M AVR CAES AN-TONIN[…]</t>
  </si>
  <si>
    <t>Righetti 465</t>
  </si>
  <si>
    <t>Athena standing left, Nike in right, spear in left</t>
  </si>
  <si>
    <t>Righetti 466</t>
  </si>
  <si>
    <t>P SEP GETAS - CAE(SAR?)</t>
  </si>
  <si>
    <t>Righetti 467</t>
  </si>
  <si>
    <t>L SEPTIMIVS GETAS CAES</t>
  </si>
  <si>
    <t>CLI / COR</t>
  </si>
  <si>
    <t>Tetrastyle temple of Poseidon on podium, tree before, two Tritons as acroteria</t>
  </si>
  <si>
    <t>Righetti 468</t>
  </si>
  <si>
    <t>Λ ΣΕΠΤΙ ΓΕ-ΤΑΣ ΚΑΙΣΑΡ</t>
  </si>
  <si>
    <t>ΦΛΙΑΣ/ΙωΝ</t>
  </si>
  <si>
    <t>Righetti 469</t>
  </si>
  <si>
    <t>ΚΑ Μ ΑΥ - ΑΝ[...]</t>
  </si>
  <si>
    <t>ΑΙΓΕΙ-Ρ-ΑΤΩΝ</t>
  </si>
  <si>
    <t>Hermes standing left, kerykeion below, carrying ram in right</t>
  </si>
  <si>
    <t>Righetti 470</t>
  </si>
  <si>
    <t>ΦΟΥΛΒΙΑ ΠΛΑΥΤΙΛΛΑ</t>
  </si>
  <si>
    <t>Righetti 471</t>
  </si>
  <si>
    <t>[ΚΥΠ]ΑΡΙΣ-ΣΙΕΩΝ</t>
  </si>
  <si>
    <t>Righetti 479</t>
  </si>
  <si>
    <t>Λ ΣΕΠ Σ-[ΕΟΥΗΡΟΣ]</t>
  </si>
  <si>
    <t>ΜΟΘΩ-ΝΑ[ΙΩΝ]</t>
  </si>
  <si>
    <t>Poseidon standing left, dolphin in right trident in left</t>
  </si>
  <si>
    <t>Righetti 480</t>
  </si>
  <si>
    <t>[...] - ΓΕΤΑ ΣΕ</t>
  </si>
  <si>
    <t>ΜΟ[ΘΩΝΑ]ΙΩΝ</t>
  </si>
  <si>
    <t>[ΙΥΛΙ]Α - ΔΟΜΝΑ</t>
  </si>
  <si>
    <t>ΠΥΛ-ΙΩΝ</t>
  </si>
  <si>
    <t>Righetti 481</t>
  </si>
  <si>
    <t>Righetti 482</t>
  </si>
  <si>
    <t>[ΑΥ] Κ Μ ΑΥ ΑΝ-[...]ΙΝΟΣ</t>
  </si>
  <si>
    <t>ΘΟΥ-ΡΙ-ΑΤωΝ, Λ-Α</t>
  </si>
  <si>
    <t>Righetti 483</t>
  </si>
  <si>
    <t>[...]ΑΥΡ - ΣΕΥ ΓΕΤΑΣ</t>
  </si>
  <si>
    <t>ΒΟΙΑ/ΤΩΝ</t>
  </si>
  <si>
    <t xml:space="preserve">Laureate head right </t>
  </si>
  <si>
    <t>Legend within wreath</t>
  </si>
  <si>
    <t>Righetti 489</t>
  </si>
  <si>
    <t>Obv legend reading possibly incorrect. Very odd to show Geta laureate</t>
  </si>
  <si>
    <t>Hermione</t>
  </si>
  <si>
    <t>ΕΡΜΙΟ-ΝΙΩΝ</t>
  </si>
  <si>
    <t>Righetti 492</t>
  </si>
  <si>
    <t>Troizen</t>
  </si>
  <si>
    <t>[...]Υ Δ[Ο]Μ-ΝΑΝΣ[ΕΒ] (sic)</t>
  </si>
  <si>
    <t>ΤΡΟΙΖΗ-[ΝΙΩΝ]</t>
  </si>
  <si>
    <t>Righetti 493</t>
  </si>
  <si>
    <t>Kaphyai</t>
  </si>
  <si>
    <t>[ΑΥΤΟ ΚΑΙ ΛΟΥ ΣΕΠΤ] - ΣΕΟΥΗΡΟΣ ΠΕΡ</t>
  </si>
  <si>
    <t>ΚΑΦ-ΙΑΤΩΝ</t>
  </si>
  <si>
    <t>Righetti 494</t>
  </si>
  <si>
    <t>ΛΟΥ ΣΕΠ ΣΕ-ΟΥΗΡΟΣ</t>
  </si>
  <si>
    <t>ΟΡΧΟ-Μ-ΕΝΙΩΝ</t>
  </si>
  <si>
    <t>Righetti 495</t>
  </si>
  <si>
    <t>ΠΛΑΥΤΙΛΛΑ ΣΕΒΑΣΤΗ</t>
  </si>
  <si>
    <t>Righetti 496</t>
  </si>
  <si>
    <t>ΦΙΓΑ-ΛΕΩΝ</t>
  </si>
  <si>
    <t>ΛΟΥ ΣΕΠ - ΣΕΟΥΗΡΟΣ</t>
  </si>
  <si>
    <t>ΓΥ-ΘΕ-ΑΤωΝ</t>
  </si>
  <si>
    <t>Zeus seated left, thunderbolt in right, scepter in left</t>
  </si>
  <si>
    <t>ΓΥΘΕ-ΑΤΩΝ</t>
  </si>
  <si>
    <t>ΓΥ-ΘΕΑ-ΤΩΝ</t>
  </si>
  <si>
    <t>Asklepios standing left, resting left on serpent entwined staff, right extended over altar round which a serpent twines</t>
  </si>
  <si>
    <t>ΛΟΥ ΣΕΠΤ - ΣΕΒΗΡΟΣ</t>
  </si>
  <si>
    <t>ΓΥΘ-ΕΑΤΩΝ</t>
  </si>
  <si>
    <t>Paus iii 21,7</t>
  </si>
  <si>
    <t>ΓΥΘ-Ε-Α-ΤΩΝ</t>
  </si>
  <si>
    <t>Temple of Asklepios, within a statue of Asklepios standing left with serpent entwined staff and hand over altar</t>
  </si>
  <si>
    <t>Paus iii 21,7. BMC suggests that the peculiar form of this temple may be an attempt to show that, as Pausanias states, there was not a roof over the front portion of the building</t>
  </si>
  <si>
    <t>ΙΟΥΛΙΑ -ΔΟ[…]</t>
  </si>
  <si>
    <t>[K]ΑΙΣΑΡ ΑΥ ΑΝΤ-ΩΝΕΙΝΟΣ</t>
  </si>
  <si>
    <t>Γ-ΥΘΕ-ΑΤ[...]</t>
  </si>
  <si>
    <t>ΛΟΥ ΣΕΠ - ΓΕΤΑΣ Κ</t>
  </si>
  <si>
    <t>ΓΥ-ΘΕ-Α[…]</t>
  </si>
  <si>
    <t>Apollo Citharoedus standing left, looking back right, right hand extended, lyre in left, wearing long chiton</t>
  </si>
  <si>
    <t>ΓΥΘΕ-ΑΤ-ΩΝ</t>
  </si>
  <si>
    <t>Herakles standing left, resting right on club, apples in left, lion skin over left shoulder</t>
  </si>
  <si>
    <t>BMC 9</t>
  </si>
  <si>
    <t>ΛΟΥ ΣΕΠ - ΓΕΤΑΑ ΚΑ (sic)</t>
  </si>
  <si>
    <t>ΓΥΘΕΑ-TΩ[…]</t>
  </si>
  <si>
    <t>Apollo Carneius standing right, right hand on head, left resting on tree trunk, behind him Pan standing right on pedestal holding pedum and nebris and playing syrinx</t>
  </si>
  <si>
    <t>BMC 10</t>
  </si>
  <si>
    <t>ΓΥΘΕ-ΑΤΩ-Ν (retrograde)</t>
  </si>
  <si>
    <t>BMC 11</t>
  </si>
  <si>
    <t>Μ ΑΥ ΑΝΤ-ΩΝΙΝΟΣ</t>
  </si>
  <si>
    <t>Μ ΑΥ ΑΝ-ΤΩΝΕΙΝΟΣ</t>
  </si>
  <si>
    <t>Hygieia standing left, feeding serpent with fruit</t>
  </si>
  <si>
    <t>ΦΟΥΛ ΠΛΑ-ΥΤΙΛΛΑ</t>
  </si>
  <si>
    <t>Paus iii 24,6</t>
  </si>
  <si>
    <t>[...]ΚΑΙ Λ ΣΕ ΣΕΟΥ-ΗΡΟΣ ΠΕΡ</t>
  </si>
  <si>
    <t>ΑΡΓΕ-ΙωΝ</t>
  </si>
  <si>
    <t>Zeus standing right, scepter in right, left on hip, eagle with wings spread at side</t>
  </si>
  <si>
    <t>BMC 163</t>
  </si>
  <si>
    <t>ΑΥΤ ΚΑΙ Λ ΣΕ ΣΕ-ΒΗΡΟΣ ΠΕΡΕ</t>
  </si>
  <si>
    <t>Hera seated left, pomegranate in right, scepter in left</t>
  </si>
  <si>
    <t>BMC 164</t>
  </si>
  <si>
    <t>[...] - ΠΕΡ ΣΕΒ</t>
  </si>
  <si>
    <t>ΑΡΓ-ΕΙΩΝ</t>
  </si>
  <si>
    <t>Tetrastyle temple atop Akropolis, Palladium within</t>
  </si>
  <si>
    <t>BMC 165</t>
  </si>
  <si>
    <t>ΛΟΥ ΣΕΠ ΣΕΟ-ΥΗΡΟΣ Π</t>
  </si>
  <si>
    <t>Α-ΡΓ-ΕΙωΝ</t>
  </si>
  <si>
    <t>ΑΡΓ-ΕΙΩ[…]</t>
  </si>
  <si>
    <t>BMC 166</t>
  </si>
  <si>
    <t>Paus ii 23,4</t>
  </si>
  <si>
    <t>ΑΥ ΚΑΙ ΣΕΠ-Τ ΣΕΒΗΡΟΣ</t>
  </si>
  <si>
    <t>Perseus standing facing, head of Medusa in right, harpa in left</t>
  </si>
  <si>
    <t>BMC 167</t>
  </si>
  <si>
    <t>ΙΟΥΛΙΑ -[…]</t>
  </si>
  <si>
    <t>Leto standing right, right raised to shoulder, left resting on the head of a small female figure to the right (Chloris)</t>
  </si>
  <si>
    <t>BMC 168</t>
  </si>
  <si>
    <t xml:space="preserve">Paus ii 21,8 </t>
  </si>
  <si>
    <t>ΙΟΥΛΙΑ ΑΥΓΟ-ΣΤΑ ΔΟΜΝ</t>
  </si>
  <si>
    <t>ΑΡ-ΓΕ-ΙωΝ</t>
  </si>
  <si>
    <t xml:space="preserve">Hypsipyle running right fleeing from serpent </t>
  </si>
  <si>
    <t>BMC 169</t>
  </si>
  <si>
    <t>ΙΟΥΛΙΑ - ΑΥΓΟΥΣΤΑ ΔΟΜΝΑ</t>
  </si>
  <si>
    <t>Draped bust of Domna right as Artemis or Leto, quiver on shoulder</t>
  </si>
  <si>
    <t>ΝΕ / ΜΕΙ / Α</t>
  </si>
  <si>
    <t>BMC 170</t>
  </si>
  <si>
    <t>ΙΟΥΛΙΑ ΔΟΜΝ-Α ΑΥΓ</t>
  </si>
  <si>
    <t>Table, upon it: peacock standing right, wreath, and eagle facing with wings open</t>
  </si>
  <si>
    <t>BMC 171</t>
  </si>
  <si>
    <t>ΑΥ ΚΑΙΣΑ Σ-ΕΜΑΣΕ (sic)</t>
  </si>
  <si>
    <t>BMC 172</t>
  </si>
  <si>
    <t>Very poorly preserved.  BMC says Caracalla or Geta. If the description of the head as laureate is correct, it is certainly Caracalla.</t>
  </si>
  <si>
    <t>[...] ΑΝΤωΝΕΙΝ</t>
  </si>
  <si>
    <t>BMC 173</t>
  </si>
  <si>
    <t>Kleonai</t>
  </si>
  <si>
    <t>Ι ΔΟΜ - ΣΕΒΑΣ</t>
  </si>
  <si>
    <t>ΚΛΕΟΝΑ-ΙωΝ</t>
  </si>
  <si>
    <t>ΙΟΥΛΙΑ [...]</t>
  </si>
  <si>
    <t>ΚΛΕΩΝ-ΑΙ [..]</t>
  </si>
  <si>
    <t>Eagle standing right on cippus at the summit of a hill (Mt. Apesas?)</t>
  </si>
  <si>
    <t>BMC 12</t>
  </si>
  <si>
    <t>Κ-ΛΕΩ-ΝΑΙΩΝ</t>
  </si>
  <si>
    <t>BMC 13</t>
  </si>
  <si>
    <t>BMC 14</t>
  </si>
  <si>
    <t>ΚΛΕΩΝΑΙΩΝ</t>
  </si>
  <si>
    <t>Isis standing left, sistrum in right, vase in left</t>
  </si>
  <si>
    <t>Epidauros</t>
  </si>
  <si>
    <t>ΑΥ Κ Μ ΑΝ[...]</t>
  </si>
  <si>
    <t>ΙΕΡΑΣ ΕΙΠΙ Δ-ΑΥΡΟΥ</t>
  </si>
  <si>
    <t>BMC 31</t>
  </si>
  <si>
    <t>ΕΡΜΙΟΝ-ΕΩΝ</t>
  </si>
  <si>
    <t>Man leading cow right</t>
  </si>
  <si>
    <t>Paus ii 35,4</t>
  </si>
  <si>
    <t>[...]ΝΕΩΝ</t>
  </si>
  <si>
    <t>ΛΟ ΣΕΠ ΓΕΤΑΝ - ΚΑΙΣΑΡ Α</t>
  </si>
  <si>
    <t>ΕΡΜΙΟ-ΝΕΩΝ</t>
  </si>
  <si>
    <t>ΕΡΜΙΟΝ-ΕωΝ</t>
  </si>
  <si>
    <t>Dionysos standing left, kantharos in right, thyrsos in left, drapery down to knees</t>
  </si>
  <si>
    <t>BMC 20</t>
  </si>
  <si>
    <t>Drapery on Dionysos is unusual.  BMC speculates that this may be Dionysos Meanaegis who had a temple at Hermione Paus ii 35,1</t>
  </si>
  <si>
    <t>ΑΥΚ [...] ΗΡ [...]</t>
  </si>
  <si>
    <t>ΜΕΘΑΝ-Α-ΙωΝ</t>
  </si>
  <si>
    <t>Λ ΣΕΠ - ΓΕΤΑΣ Κ</t>
  </si>
  <si>
    <t>ΜΕΘ-ΑΝΑΙωΝ</t>
  </si>
  <si>
    <t>Artemis advancing left, right hand extended, bow in left, hound at her side, stag before</t>
  </si>
  <si>
    <t>ΚΑΙ ΛΟ - ΣΕΒΗΡΟΣ</t>
  </si>
  <si>
    <t xml:space="preserve">[...]ΖΗ-ΝΙ-Ω-Ν </t>
  </si>
  <si>
    <t>Severus on horseback riding right, right hand raised</t>
  </si>
  <si>
    <t>BMC 22</t>
  </si>
  <si>
    <t>[...]ΣΕΒ-ΗΡΟΣ ΠΕΡ Κ</t>
  </si>
  <si>
    <t>ΤΡΟΙΖΗ-ΝΙΩΝ</t>
  </si>
  <si>
    <t>Tetrastyle temple atop Akropolis, myrtle or cyress on left, olive on right</t>
  </si>
  <si>
    <t>BMC 23</t>
  </si>
  <si>
    <t>Λ ΣΕ [...]</t>
  </si>
  <si>
    <t>Theseus standing right lifting rock</t>
  </si>
  <si>
    <t>BMC 24</t>
  </si>
  <si>
    <t>Paus ii 32,3</t>
  </si>
  <si>
    <t>ΑΥΤΟ ΚΑΙ ΛΟΥ ΣΕΠΤ ΣΕΟΥΗΡΟΣ ΠΕΡ</t>
  </si>
  <si>
    <t>ΚΑ-ΦΥ-Ι-ΑΤΩΝ</t>
  </si>
  <si>
    <t>Apollo standing left, branch in right, scroll in left, resting left arm on tripod</t>
  </si>
  <si>
    <t>ΚΑΦΥ-ΙΑ-ΤΩΝ</t>
  </si>
  <si>
    <t>[…]ΝΟΝΕΥΣΕ</t>
  </si>
  <si>
    <t>ΚΑΦΥ-ΙΑΤΩΝ</t>
  </si>
  <si>
    <t>ΚΑΦΥΙ-ΑΤΩΝ</t>
  </si>
  <si>
    <t>Kleitor</t>
  </si>
  <si>
    <t>Ι ΔΟΜΝΑΝ ΣΕΒΑΣΤΗΝ</t>
  </si>
  <si>
    <t>Draped bust of Domna left as Demeter, cornucopia on shoulder</t>
  </si>
  <si>
    <t>ΚΛΕ-ΙΤΟ-ωΝ</t>
  </si>
  <si>
    <t>Tyche standing left, phiale in right, scepter in left</t>
  </si>
  <si>
    <t>ΦΟΥΛΒΙΑ ΠΛΑΥΤΙΛΛΑ ΣΕΒ</t>
  </si>
  <si>
    <t>Draped bust of Plautilla right</t>
  </si>
  <si>
    <t>Paus viii 21,2 Demeter was principle diety ofKleitor</t>
  </si>
  <si>
    <t>ΚΛΕΙΤ-ΟΡΙΩΝ</t>
  </si>
  <si>
    <t>Mantineia</t>
  </si>
  <si>
    <t>ΙΟΥΛΙΑ ΔΟΜΝΑ ΣΕ</t>
  </si>
  <si>
    <t>ΜΑΝ-ΤΙΝ-Ε-ωΝ</t>
  </si>
  <si>
    <t>Apollo standing facing, right hand extended, lyre resting on column in left</t>
  </si>
  <si>
    <t>BMC 25</t>
  </si>
  <si>
    <t>ΦΟΥΛ ΠΛΑ-ΥΤΙΛΛΑ ΣΕ</t>
  </si>
  <si>
    <t>ΜΑΝΤΙΝ-ΕΩΝ</t>
  </si>
  <si>
    <t>Apollo standing facing, plectrum in right, lyre resting on column in left</t>
  </si>
  <si>
    <t>BMC 26</t>
  </si>
  <si>
    <t>ΜΑΝΤΙ-ΝΕΩΝ</t>
  </si>
  <si>
    <t>BMC 27</t>
  </si>
  <si>
    <t>paus viii 54,5 - These seem to be representations of Apollo in his Pythian form.  There was a temple of Pythian Apollo near mount Parthenion near Mantineia.</t>
  </si>
  <si>
    <t>Megalopolis</t>
  </si>
  <si>
    <t>ΑΚ ΛΟΥ ΣΕΠ - ΣΕ [...]</t>
  </si>
  <si>
    <t>ΜΕΓΑΛΟ-ΠΟΛΕΙΤΩΝ</t>
  </si>
  <si>
    <t>Zeus seated facing, scepter in raised right</t>
  </si>
  <si>
    <t>Paus viii 30,10.  Statue of Zeus Soter.</t>
  </si>
  <si>
    <t>ΟΡΧΟΜ-ΕΝΙΩΝ</t>
  </si>
  <si>
    <t>ΛΟΥ Σ[...] - ΣΕΟΥΗΡΟΣ ΠΕΡΤ</t>
  </si>
  <si>
    <t>Dionysos standing left, kantharos in right, transverse thyrsos in left, tree stump under left elbow</t>
  </si>
  <si>
    <t>ΟΡΧΟΜΕ-ΝΙΩΝ</t>
  </si>
  <si>
    <t>Two bearded satyrs facing, left figure holds a bunch of grapes and a lagobolon, right figure a kantharos</t>
  </si>
  <si>
    <t>Bearded head (Serapis?) riding right atop a bridled horse</t>
  </si>
  <si>
    <t>Asklepios standing left, leaning on serpent entwined scepter in right</t>
  </si>
  <si>
    <t>Μ ΑΥ ΑΝΤ-ωΝΕΙΝΟΣ</t>
  </si>
  <si>
    <t>ΟΡΧΟΜ-ΕΝΙωΝ</t>
  </si>
  <si>
    <t>ΙΟΥΛΙΑ Δ-[Ο]ΜΝΑ ΣΕΒ, Λ below</t>
  </si>
  <si>
    <t>ΦΙΑ-Λ[...]</t>
  </si>
  <si>
    <t>Μ ΑΡ ΑΥΡ ΑΝ-ΤΩΝΙΝΟΣ</t>
  </si>
  <si>
    <t>φΙ-Α-ΛΕΩΝ</t>
  </si>
  <si>
    <t>ΛΟΥ ΣΕΠ ΓΕ-ΑΝ ΚΑΙ ΣΕΒ (sic)</t>
  </si>
  <si>
    <t>ΦΙΑ-Λ-ΕωΝ</t>
  </si>
  <si>
    <t>ΛΟΥ ΣΕΠΤ ΣΕΟ - [...]</t>
  </si>
  <si>
    <t>ΨΩΦΙ-ΔΙΩΝ</t>
  </si>
  <si>
    <t>Λ ΣΕΠΤ - ΣΕΟΥΗΡΟΣ ΠΕ</t>
  </si>
  <si>
    <t>Pan standing left, grasping tall reed with right, lagobolon in left, nebris over shoulders</t>
  </si>
  <si>
    <t>Nude and bearded satyr (Marsyas?) standing right, right hand raised, left hand extended</t>
  </si>
  <si>
    <t>BCD 1638</t>
  </si>
  <si>
    <t>Hades seated left, right hand lowered toward Kerberos who is seated at his feet, scepter in left</t>
  </si>
  <si>
    <t>ΦΕΝΕ-ΑΤΩΝ</t>
  </si>
  <si>
    <t>Μ ΑΥΡ ΑΝΤ[...]</t>
  </si>
  <si>
    <t>Μ ΑΥΡ ΑΝΤ-ΩΝΙΝΟΣ</t>
  </si>
  <si>
    <t>ΦΕΝΕΑ-ΤΩ-Ν</t>
  </si>
  <si>
    <t>BCD 1637</t>
  </si>
  <si>
    <t>ΦΕΝΕ-AΤΩΝ</t>
  </si>
  <si>
    <t>BCD 1636</t>
  </si>
  <si>
    <t>ΟΥΛ ΔΟΜΝΑ ΣΕΒΑΣΤΗ</t>
  </si>
  <si>
    <t>[...] - ΑΤΩΝ</t>
  </si>
  <si>
    <t>Athlete walking right holding a palm in each hand</t>
  </si>
  <si>
    <t>BCD 1635</t>
  </si>
  <si>
    <t xml:space="preserve">ASW notes: The attribution of this coin to Pheneos is not 100% certain (it could be Tenea, where the reverse legend used on Severan issues reads TENEATWN – at Boiai, Bura, Gytheion, Thouria similar legends almost invariably end in ATwN and so can be excluded), but it is most likely because the obverse legend seems peculiar to Pheneos. The appearance of what is presumably a victorious athlete (perhaps a runner like the one who appears on the reverse of a denarius of L. Plaetorius L. f. Cestianus in 74 B.C.; Cr. 396/1, Sport 68) most likely refers to the games held in Pheneos in honor of Hermes. While it is unknown whether these games continued to be held in the Roman period, we do know that games were revived elsewhere under Hadrian and the Severans. </t>
  </si>
  <si>
    <t>ΦΕΝΕΑ[Τ]Ω[Ν]</t>
  </si>
  <si>
    <t>BCD 1634</t>
  </si>
  <si>
    <t>ΛΟΥ ΣΕΠΤ ΣΕΟΥ -[...]</t>
  </si>
  <si>
    <t>BCD 1589.1</t>
  </si>
  <si>
    <t>BCD 1589.2</t>
  </si>
  <si>
    <t>Aphrodite standing right, resting right on column, apple in left</t>
  </si>
  <si>
    <t>BCD 1589.3</t>
  </si>
  <si>
    <t>BCD 1589.4</t>
  </si>
  <si>
    <t>BCD 1589.5</t>
  </si>
  <si>
    <t>Artemis standing facing holding two torches, hound at her feet</t>
  </si>
  <si>
    <t>BCD 1588.1</t>
  </si>
  <si>
    <t>Dionysos standing left, kantharos in right, thyrsos in left, to right a short column or tree stump entwined with vine</t>
  </si>
  <si>
    <t>BCD 1588.2</t>
  </si>
  <si>
    <t>BCD 1588.3</t>
  </si>
  <si>
    <t>BCD 1588.4</t>
  </si>
  <si>
    <t>BCD 1588.5</t>
  </si>
  <si>
    <t>ΙΟΥΛΙΑ - ΔΟΜΝΑ</t>
  </si>
  <si>
    <t>BCD 1587</t>
  </si>
  <si>
    <t>[...]ΣΕΟΥ - [...]</t>
  </si>
  <si>
    <t>Terminal figure on base</t>
  </si>
  <si>
    <t>BCD 1584</t>
  </si>
  <si>
    <t>BCD 1586</t>
  </si>
  <si>
    <t>[…]ΕΟΥ-ΗΡΟΣ[...]</t>
  </si>
  <si>
    <t>ΟΡΧΟ-ΜΕΝΙΩΝ</t>
  </si>
  <si>
    <t>BCD 1585</t>
  </si>
  <si>
    <t>ΑΥΤ Κ Λ ΣΕΠ - ΣΕΒΗΡΟΣ Π</t>
  </si>
  <si>
    <t>ΛΥ / ΚΑ within wreath</t>
  </si>
  <si>
    <t>BCD 1569</t>
  </si>
  <si>
    <t>ASW notes:This extremely rare coin refers to the Lykaian Games, held near Lykosoura on Mt. Lykaion in honor of Zeus Lykaios (remains of a stadium and a hippodrome still exist). The games were founded by Lykaon, the mythical king of Arkadia who, for the sin of sacrificing a child on Mt. Lykaon, was transformed into a wolf; thus, the word lycanthropy. Almost nothing is known about these games except that Pausanias said they were as old as the Olympic Games and older than the Panathenaia. However, by his times they seem to have fallen into disuse, only, presumably, to be revived in Severan times as this coin attests.</t>
  </si>
  <si>
    <t>ΙΟΥΛΙΑ ΔΟ-ΜΝ[...]</t>
  </si>
  <si>
    <t>ΜΕΓΑΛΟΠ-ΟΛΕΙΤΩΝ</t>
  </si>
  <si>
    <t>BCD 1570</t>
  </si>
  <si>
    <t>Λ ΣΕΠ[...]-[...]ΗΡΟΣ ΠΕ</t>
  </si>
  <si>
    <t>Male figure standing right, spear in right, fold of garment (?) in left, wearing short tunic</t>
  </si>
  <si>
    <t>BCD 1571.1</t>
  </si>
  <si>
    <t>Male figure standing left, spear in right, fold of garment (?) in left, wearing short tunic</t>
  </si>
  <si>
    <t>BCD 1571.2</t>
  </si>
  <si>
    <t>ΜΕΓΑΛΟΠΟΛΕΙΤΩΝ</t>
  </si>
  <si>
    <t>BCD 1571.3</t>
  </si>
  <si>
    <t>Hera standing on left holding long scepter, Athena standing on right holdin spear (?)</t>
  </si>
  <si>
    <t>BCD 1571.4</t>
  </si>
  <si>
    <t>BCD 1571.5</t>
  </si>
  <si>
    <t>BCD 1571.6</t>
  </si>
  <si>
    <t>BCD 1571.7</t>
  </si>
  <si>
    <t>ΛΟΥ ΣΕΠ ΣΕΟΥ-[…]</t>
  </si>
  <si>
    <t>BCD 1503</t>
  </si>
  <si>
    <t xml:space="preserve">Poseidon riding right on two hippocamps, trident in right, to right a nude male figure (Pelops?) walking right before tree, his head turned back left, A (denomination?) in upper field </t>
  </si>
  <si>
    <t>ΙΟΥΛΙΑ Δ-ΟΜΝΑ ΣΕ</t>
  </si>
  <si>
    <t>BCD 1504</t>
  </si>
  <si>
    <t>ΜΑΡ ΑΥΡΗ - ΑΝΤΩΝ</t>
  </si>
  <si>
    <t>ΜΑΝΤ-ΙΝΕΩΝ</t>
  </si>
  <si>
    <t>Artemis advancing right, drawing arrow from quiver with right, bow in left, hound at her feet</t>
  </si>
  <si>
    <t>BCD 1505</t>
  </si>
  <si>
    <t>BCD 1506</t>
  </si>
  <si>
    <t>ΜΑΝΤ-ΙΝ-ΕΩΝ</t>
  </si>
  <si>
    <t>BCD 1507</t>
  </si>
  <si>
    <t>[…]ΕΠ Γ-ΕΤΑ[...]Κ</t>
  </si>
  <si>
    <t>BCD 1508</t>
  </si>
  <si>
    <t>Laureate haed right</t>
  </si>
  <si>
    <t>BCD 1509.1</t>
  </si>
  <si>
    <t>Dionysos standing left, bunch of grapes in right, resting left elbow on tree trunk, panther at feet left</t>
  </si>
  <si>
    <t>BCD 1509.2</t>
  </si>
  <si>
    <t>BCD 1509.3</t>
  </si>
  <si>
    <t>Hera seated left, attributes not reported</t>
  </si>
  <si>
    <t>BCD 1509.4</t>
  </si>
  <si>
    <t>Zeus seated left, attributes not reported</t>
  </si>
  <si>
    <t>BCD 1509.5</t>
  </si>
  <si>
    <t>BCD 1509.6</t>
  </si>
  <si>
    <t>BCD 1509.7</t>
  </si>
  <si>
    <t>[..]Υ ΣΕΠ ΣΕΟ-ΥΗΡΟΣ[…]</t>
  </si>
  <si>
    <t>ΜΑΝ-ΤΙΝΕ[…]</t>
  </si>
  <si>
    <t>BCD 1510.1</t>
  </si>
  <si>
    <t>Horse walking right</t>
  </si>
  <si>
    <t>BCD 1510.2</t>
  </si>
  <si>
    <t>BCD 1510.3</t>
  </si>
  <si>
    <t>BCD 1510.4</t>
  </si>
  <si>
    <t>said to have been found in Israel</t>
  </si>
  <si>
    <t>Apollo standing left, branch in right, lyre resting on column in left</t>
  </si>
  <si>
    <t>BCD 1510.5</t>
  </si>
  <si>
    <t>BCD 1510.6</t>
  </si>
  <si>
    <t>[…]-ΕΟΥΗΡΟΣ</t>
  </si>
  <si>
    <t>ΚΛΕΙΤΟ-ΡΙΩΝ</t>
  </si>
  <si>
    <t>Asklepios standing right</t>
  </si>
  <si>
    <t>BCD 1441</t>
  </si>
  <si>
    <t>[…] ΣΕΠΤΙ ΣΕΟΗΡΟΣ Π[...]</t>
  </si>
  <si>
    <t>ΚΛ-ΕΙ-ΤΟ-ΡΙΩΝ</t>
  </si>
  <si>
    <t>Helios standing facing wearing the robes of a charioteer, arms extended outwards, uncertain objects in hands, altar right</t>
  </si>
  <si>
    <t>BCD 1442</t>
  </si>
  <si>
    <t xml:space="preserve">ASW notes: Precisely who the figure on the reverse of this coin is must remain uncertain. BCD identified it as Demeter but this very archaic looking hieratic figure does not really seem to be her. Rather, the long, close fitting garment with straps over the shoulders looks like that worn by ancient charioteers; and the radiate head (not easily visible on this specimen, but easily seen on an assarion of Caracalla’s struck from the same reverse die [below, lot 1445.1]), makes the identification of Helios secure. Struck from the same obverse die as 1443.2-3. A note from BCD: I must say I agree with ASW. Nearly always he has the right ideas and sometimes they are brilliant. As for my mistake, well, I was fooled by what the reverse figure is holding in both hands. They still look like bunches of hay to me, but, now that I think of it, they could also be the leather strap ends of the horses’ reins, quite appropriate for a charioteer. </t>
  </si>
  <si>
    <t>[…] ΣΕ-ΟΥΗΡΟΣ […]</t>
  </si>
  <si>
    <t>BCD 1443.1</t>
  </si>
  <si>
    <t>Tetrastyle temple with uncertain central figure (Athena Koria?) atop a mountain</t>
  </si>
  <si>
    <t>BCD 1443.2</t>
  </si>
  <si>
    <t>BCD 1443.3</t>
  </si>
  <si>
    <t>Υ[...]ΑΝΤΩ-ΝΙΝΟ[Η(?)]C</t>
  </si>
  <si>
    <t>BCD 1444</t>
  </si>
  <si>
    <t>same rev die as 1442</t>
  </si>
  <si>
    <t>Dioscuri flanking a conical altar</t>
  </si>
  <si>
    <t>BCD 1445.1</t>
  </si>
  <si>
    <t>BCD 1445.2</t>
  </si>
  <si>
    <t>Artemis advancing left, torch in right, bow in left, veil billowing around her</t>
  </si>
  <si>
    <t>BCD 1445.3</t>
  </si>
  <si>
    <t>BCD 1385</t>
  </si>
  <si>
    <t xml:space="preserve">ΚΑΦ-ΥΙ-Α-ΤΩΝ </t>
  </si>
  <si>
    <t>BCD 1386</t>
  </si>
  <si>
    <t>BCD 1387</t>
  </si>
  <si>
    <t>[...]Α Δ-ΟΜΝΑ ΣΕΒ</t>
  </si>
  <si>
    <t>BCD 1388</t>
  </si>
  <si>
    <t>Κ[ΑΦΥΙ]-ΑΤΩΝ</t>
  </si>
  <si>
    <t>BCD 1389</t>
  </si>
  <si>
    <t>A note from BCD: the Peloponnesian Severans must have been subjected to a fairly careful scrutiny while they were minted and also afterwards. It is extremely rare to find one of these coins struck badly off-center and this restriking of a brockage also indicates secondary stage controls. </t>
  </si>
  <si>
    <t>ΚΑΦΥΑ-ΤΩΝ (sic)</t>
  </si>
  <si>
    <t>[…] - ΝΟΝΑΑΣ (sic)</t>
  </si>
  <si>
    <t>BCD 1390</t>
  </si>
  <si>
    <t>Poseidon standing left, dolphin in right, transverse trident in left</t>
  </si>
  <si>
    <t>[...]Υ ΣΕΠ Γ-ΕΤΑΣ Λ[...]</t>
  </si>
  <si>
    <t>ΚΑ-Φ-Υ-ΙΑΤΩΝ</t>
  </si>
  <si>
    <t>BCD 1391</t>
  </si>
  <si>
    <t>BCD 1392.1</t>
  </si>
  <si>
    <t>Turreted female figure standing left, tympanum or large wreath in right, owl at her feet</t>
  </si>
  <si>
    <t>BCD 1392.2</t>
  </si>
  <si>
    <t>BCD 1392.3</t>
  </si>
  <si>
    <t>ΒCD 1392.4</t>
  </si>
  <si>
    <t>same obv as 1392.3, rev as 1387</t>
  </si>
  <si>
    <t>BCD 1392.5</t>
  </si>
  <si>
    <t>Asklepios standing left, attributes not reported</t>
  </si>
  <si>
    <t>BCD 1392.6</t>
  </si>
  <si>
    <t>BCD 1392.7</t>
  </si>
  <si>
    <t>BCD 1392.8</t>
  </si>
  <si>
    <t>Female figure standing left, rudder in right, ears of grain in left</t>
  </si>
  <si>
    <t>BCD 1392.9</t>
  </si>
  <si>
    <t>Heraia</t>
  </si>
  <si>
    <t>ΛΟΥ ΣΕΠ ΣΕΟΥ-ΗΡΟΣ ΠΕΡΤ</t>
  </si>
  <si>
    <t>ΗΡΑ-Ε-ΩΝ</t>
  </si>
  <si>
    <t>Hera standing right, scepter in right, apple(?) in left</t>
  </si>
  <si>
    <t>BCD 1374</t>
  </si>
  <si>
    <t>[...] ΑΝΤΩ-Ν[...]</t>
  </si>
  <si>
    <t>ΗΡΑ-ΕΩΝ</t>
  </si>
  <si>
    <t>BCD 1375</t>
  </si>
  <si>
    <t>ΛΟΥ ΣΕΠ ΓΕ-[…]</t>
  </si>
  <si>
    <t>BCD 1376</t>
  </si>
  <si>
    <t>[…]-ΗΡΟΣ ΠΕΡ</t>
  </si>
  <si>
    <t>Η-ΡΑ-ΕΩΝ</t>
  </si>
  <si>
    <t>BCD 1377.1</t>
  </si>
  <si>
    <t>BCD 1377.2</t>
  </si>
  <si>
    <t>same obv as 1374, rev as 1377.4</t>
  </si>
  <si>
    <t>BCD 1377.3</t>
  </si>
  <si>
    <t>BCD 1377.4</t>
  </si>
  <si>
    <t>ΦΟΥΛΒΙΑ - ΦΛΑΥΤΙΛΛΑ</t>
  </si>
  <si>
    <t>ΕΡΜΙΟ-ΝΕ-ΩΝ</t>
  </si>
  <si>
    <t>Female figure standing left, phiale over alter in right, pomegranate in left</t>
  </si>
  <si>
    <t>BCD 1306</t>
  </si>
  <si>
    <t>ASW notes: Almost certainly found in the Levant. Precisely who is pictured on the reverse is uncertain. Plautilla’s most common issue shows Tyche, and with her turreted crown this figure ought to be her; but Tyche invariably holds a cornucopia (either with a rudder or a phiale) and this figure holds what is clearly, thanks to the superlative condition of this rare piece, a pomegranate</t>
  </si>
  <si>
    <t>Hermes standing left, purse in right, kerykeion in left</t>
  </si>
  <si>
    <t>BCD 1307.1</t>
  </si>
  <si>
    <t>BCD 1307.2</t>
  </si>
  <si>
    <t>ΕΡΜΙΟΝΕ, ΩΝ in ex</t>
  </si>
  <si>
    <t>BCD 1308</t>
  </si>
  <si>
    <t xml:space="preserve">Reverse commemorate the festival of Chthonian Demeter at Hermione. </t>
  </si>
  <si>
    <t>Ι ΔΟ - ΣΕΒΑΣ</t>
  </si>
  <si>
    <t>ΚΛΕΟΝ-ΑΙωΝ</t>
  </si>
  <si>
    <t>BCD 1326</t>
  </si>
  <si>
    <t>ASW suggests that this type represents the sanctuary of Zeus on Mount Apesas above Nemea</t>
  </si>
  <si>
    <t>Ι […]</t>
  </si>
  <si>
    <t>Κ-ΛΕω-Ν-ΑΙωΝ</t>
  </si>
  <si>
    <t>BCD 1327</t>
  </si>
  <si>
    <t>ΚΛΕΩΝ-Α-ΙΩΝ</t>
  </si>
  <si>
    <t>Artemis standing right, drawing arrow from quiver with right, bow in left, hound at feet right</t>
  </si>
  <si>
    <t>BCD 1328</t>
  </si>
  <si>
    <t>Athena standing right, thrusting spear downwards with right, shield in left</t>
  </si>
  <si>
    <t>BCD 1329.1</t>
  </si>
  <si>
    <t>Asklepios standing facing, attributes not reported</t>
  </si>
  <si>
    <t>BCD 1329.2</t>
  </si>
  <si>
    <t>BCD 1329.3</t>
  </si>
  <si>
    <t>BCD 1329.4</t>
  </si>
  <si>
    <t>BCD 1329.5</t>
  </si>
  <si>
    <t>Λ ΣΕΠΤ - ΣΕΥΗΡΟΣ</t>
  </si>
  <si>
    <t>Artemis advancing left, torch in right, bow in left, hound at her feet</t>
  </si>
  <si>
    <t>BCD 1329.6</t>
  </si>
  <si>
    <t>BCD 1332.1</t>
  </si>
  <si>
    <t>BCD 1332.2</t>
  </si>
  <si>
    <t>BCD 1332.3</t>
  </si>
  <si>
    <t>BCD 1332.4</t>
  </si>
  <si>
    <t>BCD 1332.5</t>
  </si>
  <si>
    <t>Tyche standing facing holding cornucopiae in both hands, low tripod table to right</t>
  </si>
  <si>
    <t>BCD 1343</t>
  </si>
  <si>
    <t>Tetrastyle temple atop Akropolis, myrtle or cyress on left, olive on right, arched entrance at base of hill</t>
  </si>
  <si>
    <t>BCD 1344.1</t>
  </si>
  <si>
    <t>Tetrastyle temple atop Akropolis, two cypress trees to the left at right</t>
  </si>
  <si>
    <t>BCD 1344.2</t>
  </si>
  <si>
    <t>[…] ΣΕΠΤΙ ΣΕ[…]-ΗΡΟΣ ΠΕΡΤ-ΙΝΑ</t>
  </si>
  <si>
    <t>Turreted female figure (Tyche?) seated left on bench, jug which rests on a low table in right, left resting on bench</t>
  </si>
  <si>
    <t>BCD 1345.1</t>
  </si>
  <si>
    <t>Hippolytos standing left, attributes not reported</t>
  </si>
  <si>
    <t>BCD 1345.2</t>
  </si>
  <si>
    <t>Aphrodite standing right, apple in right, lifting veil with left</t>
  </si>
  <si>
    <t>BCD 1345.3</t>
  </si>
  <si>
    <t>BCD 1345.4</t>
  </si>
  <si>
    <t>Α[…]-ΙωΝ</t>
  </si>
  <si>
    <t>Zeus seated left, uncertain object in right, scepter in left</t>
  </si>
  <si>
    <t>BCD 1200.1</t>
  </si>
  <si>
    <t>Herakles advancing left, club in raised right preparing to strike enemy whose hair he holds in left</t>
  </si>
  <si>
    <t>BCD 1200.2</t>
  </si>
  <si>
    <t>Apollo standing left, attributes not reported</t>
  </si>
  <si>
    <t>BCD 1200.3</t>
  </si>
  <si>
    <t>ΑΥ ΚΑΙ ΣΕΠ-Τ ΣΕΥΗΡΟΣ</t>
  </si>
  <si>
    <t>BCD 1201</t>
  </si>
  <si>
    <t>ΑΡ[…]</t>
  </si>
  <si>
    <t>BCD 1202</t>
  </si>
  <si>
    <t>[…]Π ΣΕΒΗΡΟΣ Ο</t>
  </si>
  <si>
    <t>ΑΡΓ[…]</t>
  </si>
  <si>
    <t>Head of Perseus right, winged</t>
  </si>
  <si>
    <t>BCD 1203</t>
  </si>
  <si>
    <t>[...] ΣΕΒΗΡ-[...]ΡΕ[…]Σ</t>
  </si>
  <si>
    <t>ΑΡΓ-Ε-ΙωΝ</t>
  </si>
  <si>
    <t>Nemesis standing right, right raised, wheel in left</t>
  </si>
  <si>
    <t>BCD 1204</t>
  </si>
  <si>
    <t>ex Pozzi</t>
  </si>
  <si>
    <t>[…] ΣΕΒΗΡ-ΟΣ ΠΕΡΕΤ-Σ</t>
  </si>
  <si>
    <t>BCD 1205</t>
  </si>
  <si>
    <t>[…] ΣΕ-ΒΗΡΟΣ ΠΕΡ</t>
  </si>
  <si>
    <t>Female figure standing left, phiale in right, long scepter in left</t>
  </si>
  <si>
    <t>BCD 1206</t>
  </si>
  <si>
    <t>same rev die as NCP GG IV (Domna)</t>
  </si>
  <si>
    <t>ΑΥ ΚΑ ΣΕΒΗΡΟ-Σ ΠΕΡΕΥΣ</t>
  </si>
  <si>
    <t>Zeus standing left, eagle in right, scepter in left</t>
  </si>
  <si>
    <t>BCD 1207</t>
  </si>
  <si>
    <t>ΑΥ ΚΑΙ ΣΑ ΣΕ ΜΑ Σ […] (sic)</t>
  </si>
  <si>
    <t>ΑΡΓΕ-Ιω-Ν</t>
  </si>
  <si>
    <t>Ares standing right, right resting on shield, branch in left</t>
  </si>
  <si>
    <t>BCD 1208</t>
  </si>
  <si>
    <t xml:space="preserve">ASW notes: Both the portrait and the legend on the obverse of this coin are completely unexpected; it appears that engraver wanted to render the emperor’s name as Septimius Marcus Aurelius Severus, and he provided a rather Herakles-looking portrait as well! </t>
  </si>
  <si>
    <t>ΑΥ ΚΑΙ ΣΕΒ-Η[…]</t>
  </si>
  <si>
    <t>anepigraphic</t>
  </si>
  <si>
    <t>BCD 1209.1</t>
  </si>
  <si>
    <t>ΗΡΑ/[I?…] / palm, all within wreath</t>
  </si>
  <si>
    <t>BCD 1209.2</t>
  </si>
  <si>
    <t>BCD 1209.3</t>
  </si>
  <si>
    <t>Kleobis and Biton pulling cart with their mother to the left</t>
  </si>
  <si>
    <t>BCD 1210.1</t>
  </si>
  <si>
    <t>Distyle temple atop Akropolis, Palladium within</t>
  </si>
  <si>
    <t>BCD 1210.2</t>
  </si>
  <si>
    <t>BCD 1210.3</t>
  </si>
  <si>
    <t>BCD 1210.4</t>
  </si>
  <si>
    <t>BCD 1210.5</t>
  </si>
  <si>
    <t>Nemesis standing left on base, wheel in right, left raised</t>
  </si>
  <si>
    <t>BCD 1211.1</t>
  </si>
  <si>
    <t>Nemesis standing facing on base, right raised, wheel in left, altar to right</t>
  </si>
  <si>
    <t>BCD 1211.2</t>
  </si>
  <si>
    <t>BCD 1211.3</t>
  </si>
  <si>
    <t>Zeus standing right, attributes not reported</t>
  </si>
  <si>
    <t>BCD 1211.4</t>
  </si>
  <si>
    <t>ΑΥ ΚΑΙ ΣΕΠ - ΣΕΒΗΡΟΣ[...]</t>
  </si>
  <si>
    <t>Ares standing left, branch in right</t>
  </si>
  <si>
    <t>BCD 1212.1</t>
  </si>
  <si>
    <t>BCD 1212.2</t>
  </si>
  <si>
    <t>Palladion standing right</t>
  </si>
  <si>
    <t>BCD 1212.3</t>
  </si>
  <si>
    <t>Demeter standing facing holding grain ears and poppies in both hands</t>
  </si>
  <si>
    <t>BCD 1212.4</t>
  </si>
  <si>
    <t>BCD 1212.5</t>
  </si>
  <si>
    <t>ΙΟΥΛΙΑ ΑΥΦΟΥΣ ΔΟΜ[...]</t>
  </si>
  <si>
    <t>Draped bust right, cornucopia on right shoulder</t>
  </si>
  <si>
    <t>Hypsipyle kneeling right before large serpent with the infant Archemoros in his coils, spear in serpent just below head</t>
  </si>
  <si>
    <t>BCD 1213</t>
  </si>
  <si>
    <t>ΙΟΥΛΙΑ ΔΟΜΝ-Α Α[…]</t>
  </si>
  <si>
    <t>BCD 1214.1</t>
  </si>
  <si>
    <t>BCD 1214.2</t>
  </si>
  <si>
    <t>Zeus standing left, head turned right, attributes not reported</t>
  </si>
  <si>
    <t>BCD 1214.3</t>
  </si>
  <si>
    <t>ΙΟΥΛΙΑ Δ-ΟΜ[...]</t>
  </si>
  <si>
    <t>Zeus seated left, phiale in right, scepter in left</t>
  </si>
  <si>
    <t>BCD 1215.1</t>
  </si>
  <si>
    <t>BCD 1215.2</t>
  </si>
  <si>
    <t xml:space="preserve">a note: These are both quite special coins. The dies are definitely smaller than normal, though both are struck on either heavy or very broad flans so that their proposed denomination, an assarion, is somewhat uncertain. In addition the quality of the obverse dies is very high, and the use of both E and W instead of e and w on the reverse argues for a specially imported engraver. A note from BCD: or, perhaps, they just belonged to that special and rare series of Peloponnesian Imperials, struck in a number of cities that faithfully copied the style of Imperial denarii. The style of the obverse is really close to the issues of Domna from Kaphyai and Mantinea. Perhaps they were all copied from the same prototype. </t>
  </si>
  <si>
    <t>Α-ΡΓ-ΕΙWΝ</t>
  </si>
  <si>
    <t>ΑΥ […] ΑΝΤ[…]</t>
  </si>
  <si>
    <t>Leto standing facing, head left, raising her right, left over a small figure of Chloris standing left on her right</t>
  </si>
  <si>
    <t>BCD 1216</t>
  </si>
  <si>
    <t>ΑΥΡ ΑΝ-ΤωΝ[...]</t>
  </si>
  <si>
    <t>Table, upon it: a wreath, jug, and eagle, below shield and palm brach</t>
  </si>
  <si>
    <t>BCD 1217</t>
  </si>
  <si>
    <t>AN-[…]</t>
  </si>
  <si>
    <t>BCD 1218.1</t>
  </si>
  <si>
    <t>BCD 1218.2</t>
  </si>
  <si>
    <t>BCD 1218.3</t>
  </si>
  <si>
    <t>Draped bust right, cornucopia at shoulder</t>
  </si>
  <si>
    <t>BCD 1218.4</t>
  </si>
  <si>
    <t>BCD 1218.5</t>
  </si>
  <si>
    <t>[…] ΗΡΟ[…]</t>
  </si>
  <si>
    <t>ΕΠΙΔ-ΑΥΡΟΥ</t>
  </si>
  <si>
    <t>BCD 1275</t>
  </si>
  <si>
    <t>[…] K […]</t>
  </si>
  <si>
    <t>ΙΕΡΑΣ ΕΙΠΙ ΔΑΥΡΟΥ</t>
  </si>
  <si>
    <t>Asklepios seated left, right hand extended over a serpent which rises befor him, scepter in left</t>
  </si>
  <si>
    <t>BCD 1276</t>
  </si>
  <si>
    <t>Lakedaimon</t>
  </si>
  <si>
    <t>[…]ΛΙΑ ΔΟ-Μ[...]</t>
  </si>
  <si>
    <t>Herakles seated left on altar, head turned back right</t>
  </si>
  <si>
    <t>BCD 943.1</t>
  </si>
  <si>
    <t>BCD 943.2</t>
  </si>
  <si>
    <t>Μ ΑΥΡΗ ΑΝ-ΤωΝΕΙΝΟΣ</t>
  </si>
  <si>
    <t>BCD 948</t>
  </si>
  <si>
    <t>BCD thinks silver washed in antiquity, ASW disagrees</t>
  </si>
  <si>
    <t>ΑΣω-ΠΕI-ΤΩΝ</t>
  </si>
  <si>
    <t>BCD 949</t>
  </si>
  <si>
    <t>ΦΟΥΛΒΙΑ ΠΛΑΥΤΙΛΛΑ ΣΕΒΗ</t>
  </si>
  <si>
    <t>BCD 950</t>
  </si>
  <si>
    <t>BCD 951</t>
  </si>
  <si>
    <t>Boiai</t>
  </si>
  <si>
    <t>[...]Υ ΣΕΠΤ Σ-ΕΟΥΗΡΟΣ</t>
  </si>
  <si>
    <t>BCD 952</t>
  </si>
  <si>
    <t>[...]- ΕΟΥ[…]</t>
  </si>
  <si>
    <t>BCD 953</t>
  </si>
  <si>
    <t>BCD 954</t>
  </si>
  <si>
    <t>[…]ΑΝ-ΤωΝΙΝΟ</t>
  </si>
  <si>
    <t>Hygieia on the left standing right, feeding serpent in right from bowl in left, Asklepios standing left, resting right hand on serpent entwined staff</t>
  </si>
  <si>
    <t>BCD 955</t>
  </si>
  <si>
    <t>BCD 956</t>
  </si>
  <si>
    <t>ΦΟΥΛΒΙΑ ΠΛΑΥ[…]</t>
  </si>
  <si>
    <t>BCD 957</t>
  </si>
  <si>
    <t>BCD 958</t>
  </si>
  <si>
    <t>ΛΟΥ ΣΕΠΤΙ-[…]</t>
  </si>
  <si>
    <t>BCD 959</t>
  </si>
  <si>
    <t>BCD 960</t>
  </si>
  <si>
    <t>BCD 961</t>
  </si>
  <si>
    <t>ΛΟΥ ΣΕΠΤ - ΓΕΤΑΣ ΚΑ</t>
  </si>
  <si>
    <t>Apollo seated left, right hand on head, left elbow resting on throne</t>
  </si>
  <si>
    <t>BCD 962</t>
  </si>
  <si>
    <t>ASW notes: I have dated the entire Severan coinage of Gytheion to the short period of c. 202-205 (as at Asopos, above) because the coinage is basically homogenous in nature, with no radical changes in style that would indicate a coinage produced over more than a limited time. In addition, the reverse die link between a coin of Plautilla illustrated as NCP, O IX and a piece of Septimius Severus in the BCD collection (below, lot 967) proves them to be contemporary issues. Another reverse link between coins of two rulers is that of an Aphrodite reverse used by Caracalla (below, lot 974.5) and by Plautilla (lot 978.4 and NCP, O V); since there are no great stylistic differences between Caracalla’s portraits at Gytheion, placing them all in this short time span also makes sense. Yet a third link, this time between Septimius Severus and Geta, is their joint use of the rare temple reverse (BMC 5 for Severus and, below, lot 980, for Geta). A fourth and final link, again between Septimius Severus and Geta is between lots 969.4 and 984, below. It should also be pointed out that Gytheion’s coinage must have been quite extensive since a considerable number of obverse and reverse dies were used to produce it. No doubt we will, one day, learn all about this when S. Grunauer’s long-awaited study of the Severan coinage of the Peloponnesos finally appears</t>
  </si>
  <si>
    <t>ΛΟΥ ΣΕΠ ΣΕΥ-ΗΡΟΣ[…]</t>
  </si>
  <si>
    <t>BCD 963</t>
  </si>
  <si>
    <t>Herakles standing left, phiale in right, resting left on club</t>
  </si>
  <si>
    <t>BCD 964</t>
  </si>
  <si>
    <t>ΛΟΥ ΣΕΠ - ΣΕΥΗΡΟΣ</t>
  </si>
  <si>
    <t>BCD 965</t>
  </si>
  <si>
    <t>ΛΟΥ ΣΕ[…] - ΣΕΥΗΡΟΣ ΣΕ</t>
  </si>
  <si>
    <t>ΛΟΥ ΣΕΠ - ΣΕΥΗΡΟΣ ΣΕ</t>
  </si>
  <si>
    <t>Herakles standing left, resting right on club, lion skin in left, bow below</t>
  </si>
  <si>
    <t>BCD 966</t>
  </si>
  <si>
    <t>ΓΥΘ-Ε-ΑΤωΝ</t>
  </si>
  <si>
    <t>Artemis standing left, bow in right, leaning on column with left elbow</t>
  </si>
  <si>
    <t>BCD 967</t>
  </si>
  <si>
    <t>ΛΟΥ ΣΕ - […]</t>
  </si>
  <si>
    <t>Γ-ΥΘω-ΤΝΝ (sic)</t>
  </si>
  <si>
    <t>BCD 968</t>
  </si>
  <si>
    <t>BCD 969.1</t>
  </si>
  <si>
    <t>Athena standing left, spear in right, left extended behind her</t>
  </si>
  <si>
    <t>BCD 969.2</t>
  </si>
  <si>
    <t>BCD 969.3</t>
  </si>
  <si>
    <t>Terminal figure of Herakles facing, bearded and draped</t>
  </si>
  <si>
    <t>BCD 969.4</t>
  </si>
  <si>
    <t>(sic)</t>
  </si>
  <si>
    <t>Artemis standing left, bow in right, long scepter in left, hound at feet left</t>
  </si>
  <si>
    <t>BCD 969.5</t>
  </si>
  <si>
    <t>BCD 969.6</t>
  </si>
  <si>
    <t xml:space="preserve">ASW notes: I am unable to explain the curious spelling of Domna’s name on these two coins (from two different obverse dies), but the inscription is perfectly clear. It is probable, however, that one of the engravers working at Gytheion was rather illiterate; for another example of his work, see below, the obverse of lot 971. </t>
  </si>
  <si>
    <t>ΜΑΡ ΑΥ ΑΝΤ-ΩΝΕΙΝΟΣ</t>
  </si>
  <si>
    <t>ΓΥΘΕΑ-TΩΝ</t>
  </si>
  <si>
    <t>BCD 970</t>
  </si>
  <si>
    <t>[...] Υ ΑΥΡ ΑΜ-ΤωΟΝΙΟ (sic)</t>
  </si>
  <si>
    <t>ΓΥΘ-ΕΑ-ΤΩΝ</t>
  </si>
  <si>
    <t>BCD 971</t>
  </si>
  <si>
    <t>BCD 972</t>
  </si>
  <si>
    <t>found in northeast Israel</t>
  </si>
  <si>
    <t>ΜΑΡ ΑΥΡ ΑΝ-ΤΩΝΙΝΟΣ</t>
  </si>
  <si>
    <t>Γ-ΥΘΕ-ΑΤΩΝ</t>
  </si>
  <si>
    <t>[...] ΑΥΡ ΑΝ-ΤωΝΕΙ</t>
  </si>
  <si>
    <t>Dioscuri standing confronted, each holds the bridle of his horse</t>
  </si>
  <si>
    <t>BCD 973</t>
  </si>
  <si>
    <t>[...] ΑΥΡ ΑΝΤ-[...]</t>
  </si>
  <si>
    <t>BCD 974.1</t>
  </si>
  <si>
    <t>BCD 974.2</t>
  </si>
  <si>
    <t>BCD 974.3</t>
  </si>
  <si>
    <t>BCD 974.4</t>
  </si>
  <si>
    <t>Aphrodite standing left, apple in right, scepter in left</t>
  </si>
  <si>
    <t>BCD 974.5</t>
  </si>
  <si>
    <t>ΦΟΥΒΙΑ ΠΛΑΥΤΙΛΛΑ ΣΕΒ</t>
  </si>
  <si>
    <t>Apollo standing left, plectrum in right, lyre in left</t>
  </si>
  <si>
    <t>Hygieia standing left, right hand extended to feed serpent which is draped over her shoulders and down her arms</t>
  </si>
  <si>
    <t>BCD 975</t>
  </si>
  <si>
    <t>BCD 976</t>
  </si>
  <si>
    <t>ΦΟΥΛΒΙΑ ΠΛΑΥΡΙΛΛ ΣΕΕ (sic)</t>
  </si>
  <si>
    <t>BCD 977</t>
  </si>
  <si>
    <t>Dionysos (?) standing left, kantharos in right (?), thyrsos in left (?), wearing long robes</t>
  </si>
  <si>
    <t>BCD 978.1</t>
  </si>
  <si>
    <t>Dionysos standing left, kantharos in right, thyrsos in left, wearing short tunic</t>
  </si>
  <si>
    <t>BCD 978.2</t>
  </si>
  <si>
    <t>BCD 978.3</t>
  </si>
  <si>
    <t>Aphrodite standing right, apple in right, scepter in left</t>
  </si>
  <si>
    <t>BCD 978.4</t>
  </si>
  <si>
    <t>Apollo standing right, right resting on top of head, bunch of grapes in left, left elbow resting on tree trunk</t>
  </si>
  <si>
    <t>BCD 979</t>
  </si>
  <si>
    <t>ΛΟΥ ΣΕΠ - ΓΕ[…]</t>
  </si>
  <si>
    <t>ΓΥΘ-Ε[…]</t>
  </si>
  <si>
    <t>Temple is shown from both the front and side at once. Two half-fluted columns on the left, on the right a cella wall, and above the pediment facing</t>
  </si>
  <si>
    <t>BCD 980</t>
  </si>
  <si>
    <t>Dionysos standing left, kantharos in right, transverse thyrsos in left, pather at his feet left, wearing short robes and boots</t>
  </si>
  <si>
    <t>BCD 981</t>
  </si>
  <si>
    <t>BCD 982</t>
  </si>
  <si>
    <t>Dionysos standing left, kantharos in right, thyrsos in left, panther at feet left, wearing short robes and boots</t>
  </si>
  <si>
    <t>BCD 983</t>
  </si>
  <si>
    <t>BCD 984</t>
  </si>
  <si>
    <t>same rev die as 969.4</t>
  </si>
  <si>
    <t>ΛΟΥ ΣΕΠ - Γ[…]</t>
  </si>
  <si>
    <t>BCD 985</t>
  </si>
  <si>
    <t>[...] ΣΕΠ Σ-ΕΒΗΡΟΣ Π</t>
  </si>
  <si>
    <t>BCD 987</t>
  </si>
  <si>
    <t>ΛΟΥ ΣΕΠ Σ-ΕΒΗΡΟΣ Π</t>
  </si>
  <si>
    <t>BCD 988</t>
  </si>
  <si>
    <t>[…]- ΔΟΜΝΑ</t>
  </si>
  <si>
    <t>BCD 989</t>
  </si>
  <si>
    <t>[...]ΑΥ ΑΝ-ΤΩΝ[…]</t>
  </si>
  <si>
    <t>Terminal male figure, uncertain curved object in right, draped, standing with a distyle shrine with an arched roof, balustrade behind</t>
  </si>
  <si>
    <t>BCD 990</t>
  </si>
  <si>
    <t>Hygieia standing right, feeding serpent in right</t>
  </si>
  <si>
    <t>BCD 991</t>
  </si>
  <si>
    <t>ΜΑΡ ΑΥ Α-ΝΤΩΝ[…]</t>
  </si>
  <si>
    <t>BCD 992</t>
  </si>
  <si>
    <t>same rev as 995</t>
  </si>
  <si>
    <t>BCD 993.1</t>
  </si>
  <si>
    <t>BCD 993.2</t>
  </si>
  <si>
    <t>BCD 993.3</t>
  </si>
  <si>
    <t>BCD 993.4</t>
  </si>
  <si>
    <t>BCD 994.1</t>
  </si>
  <si>
    <t>BCD 994.2</t>
  </si>
  <si>
    <t>BCD 994.3</t>
  </si>
  <si>
    <t>same rev die as 993.4</t>
  </si>
  <si>
    <t>ΛΟΥ ΣΕΠ . - ΓΕΤΑΣ</t>
  </si>
  <si>
    <t>BCD 995</t>
  </si>
  <si>
    <t>same rev die as 992</t>
  </si>
  <si>
    <t>[…] ΣΕΟΥΗΡΟΣ Π</t>
  </si>
  <si>
    <t>ΜΟΘ-Ω-ΝΑΙΩΝ</t>
  </si>
  <si>
    <t>BCD 804</t>
  </si>
  <si>
    <t>BCD 805</t>
  </si>
  <si>
    <t>found in Cilicia</t>
  </si>
  <si>
    <t>BCD 806</t>
  </si>
  <si>
    <t>ΜΟΘ[…]ΙΩΝ</t>
  </si>
  <si>
    <t>Aphrodite standing right, long staff in right, apple in left</t>
  </si>
  <si>
    <t>BCD 807</t>
  </si>
  <si>
    <t>Athena standing right, spear in right, phiale in left</t>
  </si>
  <si>
    <t>BCD 808</t>
  </si>
  <si>
    <t>ΜΑΡ ΑΥ - Α[…]</t>
  </si>
  <si>
    <t>ΜΟΘ[...]</t>
  </si>
  <si>
    <t>Harbor of Mothone, semicircular colonnaded wharf with a distyle building containing a statue at each end, Tyche with rudder in right and cornucopia in left, in the center, galley with rowers left</t>
  </si>
  <si>
    <t>BCD 809</t>
  </si>
  <si>
    <t>ΜΟΘΩ-ΝΙΑΩΝ</t>
  </si>
  <si>
    <t>BCD 810</t>
  </si>
  <si>
    <t>BCD 811.1</t>
  </si>
  <si>
    <t>BCD 811.2</t>
  </si>
  <si>
    <t>BCD 811.3</t>
  </si>
  <si>
    <t>BCD 812</t>
  </si>
  <si>
    <t>[…] ΣΕΠ - [...]</t>
  </si>
  <si>
    <t>[...] ΝΑΙΩΝ</t>
  </si>
  <si>
    <t>BCD 813.1</t>
  </si>
  <si>
    <t>Distyle temple, Asklepios and Hygieia standing facing within</t>
  </si>
  <si>
    <t>BCD 813.2</t>
  </si>
  <si>
    <t>Asklepios standing right, attributes not reported</t>
  </si>
  <si>
    <t>BCD 813.3</t>
  </si>
  <si>
    <t>BCD 813.4</t>
  </si>
  <si>
    <t>ΛΟΥ[…] - ΟΥΗ[…]</t>
  </si>
  <si>
    <t>BCD 814.1</t>
  </si>
  <si>
    <t>BCD 814.2</t>
  </si>
  <si>
    <t>Terminal female figure facing, draped</t>
  </si>
  <si>
    <t>BCD 814.3</t>
  </si>
  <si>
    <t>BCD 814.4</t>
  </si>
  <si>
    <t>BCD 814.5</t>
  </si>
  <si>
    <t>[...] ΣΕΠ[...]</t>
  </si>
  <si>
    <t>ΠΥΛΙΩ-N</t>
  </si>
  <si>
    <t>Ram seated right on base</t>
  </si>
  <si>
    <t>BCD 814.6</t>
  </si>
  <si>
    <t>BCD 815</t>
  </si>
  <si>
    <t>BCD 816</t>
  </si>
  <si>
    <t>Λ ΣΕΠ - ΣΕΒΗΡΟΣ Π</t>
  </si>
  <si>
    <t>BCD 817</t>
  </si>
  <si>
    <t>ΙΟΥ ΔΟΜ-[...]</t>
  </si>
  <si>
    <t>BCD 818</t>
  </si>
  <si>
    <t>ΑΥ Μ Α-ΝΤ[...]</t>
  </si>
  <si>
    <t>ΠΥ-ΛΙ-ΩΝ</t>
  </si>
  <si>
    <t>BCD 819</t>
  </si>
  <si>
    <t>[…]ΩΝ</t>
  </si>
  <si>
    <t>BCD 820</t>
  </si>
  <si>
    <t>ΠΥ-ΛΙ/Ω-N</t>
  </si>
  <si>
    <t>BCD 821</t>
  </si>
  <si>
    <t>BCD 828</t>
  </si>
  <si>
    <t>BCD 822</t>
  </si>
  <si>
    <t>[...]ΣΕΠ ΣΕΟΥ-ΗΡΟΣ ΠΕΡ ΣΕ</t>
  </si>
  <si>
    <t>Female figure wearing rayed crown standing left, dove in right, long scepter in left</t>
  </si>
  <si>
    <t>BCD 829</t>
  </si>
  <si>
    <t>ΘΟΥΡΙΑΤΩΝ, Λ-Α</t>
  </si>
  <si>
    <t>BCD 830.1</t>
  </si>
  <si>
    <t>Zeus standing left, right extended, scepter in left</t>
  </si>
  <si>
    <t>BCD 830.2</t>
  </si>
  <si>
    <t>BCD 830.3</t>
  </si>
  <si>
    <t>BCD 830.4</t>
  </si>
  <si>
    <t>BCD 830.5</t>
  </si>
  <si>
    <t>BCD 830.6</t>
  </si>
  <si>
    <t>ΙΟΥΛΙ ΔΟΜ-ΝΑΣ ΣΕΒΑΣ</t>
  </si>
  <si>
    <t>BCD 831</t>
  </si>
  <si>
    <t>BCD 832</t>
  </si>
  <si>
    <t>[...]Ρ ΑΝΤΩΝΙΝΟ[…]</t>
  </si>
  <si>
    <t>BCD 833</t>
  </si>
  <si>
    <t>BCD 834.1</t>
  </si>
  <si>
    <t>BCD 834.2</t>
  </si>
  <si>
    <t>BCD 834.3</t>
  </si>
  <si>
    <t>BCD 834.4</t>
  </si>
  <si>
    <t>Apollo standing left, tripod in right, scepter in left</t>
  </si>
  <si>
    <t>BCD 834.5</t>
  </si>
  <si>
    <t>BCD 834.6</t>
  </si>
  <si>
    <t>Prince in military dress standing left, Nike in right, spear in left, being crowned by Nike who stands behind him</t>
  </si>
  <si>
    <t>BCD 835</t>
  </si>
  <si>
    <t>ΛΟΥ ΣΕ[…]</t>
  </si>
  <si>
    <t>ΘΟΥΡΙ[…], Λ-Α</t>
  </si>
  <si>
    <t>BCD 836</t>
  </si>
  <si>
    <t>ΛΟΥ ΚΙ ΣΕ-ΜΙΟΣ [...]</t>
  </si>
  <si>
    <t>BCD 837</t>
  </si>
  <si>
    <t>BCD 838.1</t>
  </si>
  <si>
    <t>BCD 838.2</t>
  </si>
  <si>
    <t>BCD 838.3</t>
  </si>
  <si>
    <t xml:space="preserve">Distyle temple, Athena standing left within, phiale over alter in right, spear in left, </t>
  </si>
  <si>
    <t>Ares walking right, spear and trophy over shoulder</t>
  </si>
  <si>
    <t>BCD 570.2</t>
  </si>
  <si>
    <t>BCD 570.1</t>
  </si>
  <si>
    <t>IMP C M A ANT[…]</t>
  </si>
  <si>
    <t>Radiate and draped bust right</t>
  </si>
  <si>
    <t>Asklepios standing with serpent staff</t>
  </si>
  <si>
    <t>BCD 570.3</t>
  </si>
  <si>
    <t>Male figure standing on column within circular enclosure</t>
  </si>
  <si>
    <t>BCD 570.4</t>
  </si>
  <si>
    <t>Athena standing right, spear in right, Nike in left</t>
  </si>
  <si>
    <t>BCD 570.5</t>
  </si>
  <si>
    <t>Asklepios standing right with serpent staff</t>
  </si>
  <si>
    <t>BCD 570.6</t>
  </si>
  <si>
    <t>Λ ΣΕΠ ΣΕΥ-ΗΡΟΣ ΠΕ</t>
  </si>
  <si>
    <t>BCD 607</t>
  </si>
  <si>
    <t>BCD 608</t>
  </si>
  <si>
    <t>ΙΟΥ ΔΟΜΝΑΝ ΣΕΒΑΣ</t>
  </si>
  <si>
    <t>ΠΕΛ-ΛΗ-ΝΕΩΝ</t>
  </si>
  <si>
    <t>BCD 609</t>
  </si>
  <si>
    <t>Zeus standing left, head turned right, scepter in right</t>
  </si>
  <si>
    <t>BCD 610</t>
  </si>
  <si>
    <t>ΠΕΛΛ-Η-ΝΕΩΝ</t>
  </si>
  <si>
    <t>BCD 611</t>
  </si>
  <si>
    <t>Zeus standing right, throwing thunderbolt with right, eagle in left</t>
  </si>
  <si>
    <t>BCD 612</t>
  </si>
  <si>
    <t>[...]ΥΡ ΑΝΤ-ΩΝΙΝΟΣ ΣΕ</t>
  </si>
  <si>
    <t>Laurel branch emerging from prize crown</t>
  </si>
  <si>
    <t>BCD 613</t>
  </si>
  <si>
    <t>This reverse may show the prize for the games in honor of Apollo Theoxenois, the Theoxenia</t>
  </si>
  <si>
    <t>ΠΕ-ΛΛΗ-ΝΕΩΝ</t>
  </si>
  <si>
    <t>BCD 614</t>
  </si>
  <si>
    <t>Apollo standing right, holding arrow above head in right, bow in left</t>
  </si>
  <si>
    <t>BCD 615</t>
  </si>
  <si>
    <t>ΠΕΛ-ΛΗ-Ν-ΕΩΝ</t>
  </si>
  <si>
    <t>Artemis advancing right, head turned back left, torch in right, bow in left, hound at feet left</t>
  </si>
  <si>
    <t>BCD 616</t>
  </si>
  <si>
    <t>[...]-ΝΕΩΝ</t>
  </si>
  <si>
    <t>BCD 617</t>
  </si>
  <si>
    <t>Laureate and cuirassed heroic bust right, shield on right shoulder, spear in left</t>
  </si>
  <si>
    <t>Severus riding right on horseback, spearing a fallen enemy below</t>
  </si>
  <si>
    <t>BCD 618.1</t>
  </si>
  <si>
    <t>BCD 618.2</t>
  </si>
  <si>
    <t>Tyche standing left, attributes not reported</t>
  </si>
  <si>
    <t>BCD 618.3</t>
  </si>
  <si>
    <t>BCD 618.4</t>
  </si>
  <si>
    <t>BCD 618.5</t>
  </si>
  <si>
    <t>BCD 618.6</t>
  </si>
  <si>
    <t>Female figure standing facing, right raised, draped</t>
  </si>
  <si>
    <t>Zeus standing right, scepter in right, left on waist</t>
  </si>
  <si>
    <t>BCD 699.2</t>
  </si>
  <si>
    <t>BCD 699.1</t>
  </si>
  <si>
    <t>BCD 699.3</t>
  </si>
  <si>
    <t>Caracalla(?)</t>
  </si>
  <si>
    <t>BCD 699.4</t>
  </si>
  <si>
    <t>Messenia</t>
  </si>
  <si>
    <t>Heroically nude laureate bust left, shield on left shoulder, spear in right</t>
  </si>
  <si>
    <t>ΜΕΣΕΝ[...]</t>
  </si>
  <si>
    <t>BCD 765.1</t>
  </si>
  <si>
    <t>Asklepios standing facing, monogram left</t>
  </si>
  <si>
    <t>Zeus standing left, thunderbolt in right, scepter in left, monogram left</t>
  </si>
  <si>
    <t>BCD 765.2</t>
  </si>
  <si>
    <t>Athena standing right, spear in right, shield in left, monogram left</t>
  </si>
  <si>
    <t>Tyche standing left, attributes not reported, monogram right</t>
  </si>
  <si>
    <t>BCD 765.4</t>
  </si>
  <si>
    <t>BCD 765.3</t>
  </si>
  <si>
    <t>BCD 765.5</t>
  </si>
  <si>
    <t>Athena standing right, spear in right, shield in left, monogram right</t>
  </si>
  <si>
    <t>BCD 765.6</t>
  </si>
  <si>
    <t xml:space="preserve">ASW notes: The Severan coinage of Messene is quite astonishingly rare, especially as compared with that of the smaller cities of Messenia, which is generally more abundant (see below). A very unusual feature of the coinage of Messene is the presence of monograms on the reverse: what seems to be a version of MAXw on the coins in this lot (save for 765.5, on which no monogram is visible) and AX on two coins in the following lot. Presumably these are magistrate’s names, given in an old-fashioned way. The coins of Caracalla and Plautilla in this lot have been identified as assaria, rather than double assaria, because of their weight, and because they are appreciably thinner than the other pieces. It is curious that the second coin of Domna uses lunate epsilons: perhaps it, and the coins in the following lot, which also use them, are slightly later in date than the others. </t>
  </si>
  <si>
    <t>[…] - ΔΟΜΝΑΣ</t>
  </si>
  <si>
    <t>BCD 766.1</t>
  </si>
  <si>
    <t>BCD 766.2</t>
  </si>
  <si>
    <t>Herakles standing right leaning on club, monogram right</t>
  </si>
  <si>
    <t>BCD 766.3</t>
  </si>
  <si>
    <t>[...] ΣΕ-ΟΥΗΡΟΣ Π</t>
  </si>
  <si>
    <t>Female figure, draped, standing on basis</t>
  </si>
  <si>
    <t>BCD 768</t>
  </si>
  <si>
    <t>Σ ΣΕΟ-ΥΗΡΟΣ ΠΕ</t>
  </si>
  <si>
    <t>BCD 769</t>
  </si>
  <si>
    <t>ΙΟΥΛ ΔΟ-ΜΝΑ Σ</t>
  </si>
  <si>
    <t>BCD 770</t>
  </si>
  <si>
    <t>BCD 771</t>
  </si>
  <si>
    <t>BCD 772</t>
  </si>
  <si>
    <t>BCD 773</t>
  </si>
  <si>
    <t>[...] ΟΣ ΣΕΟΥΗΡΟΣ[…]</t>
  </si>
  <si>
    <t>Asklepios and Isis standing facing each other</t>
  </si>
  <si>
    <t>BCD 774.1</t>
  </si>
  <si>
    <t>BCD 774.2</t>
  </si>
  <si>
    <t>BCD 774.3</t>
  </si>
  <si>
    <t>Perseus standing left, harpa in right, head of Medusa in left</t>
  </si>
  <si>
    <t>BCD 774.4</t>
  </si>
  <si>
    <t>BCD 774.5</t>
  </si>
  <si>
    <t>N/A</t>
  </si>
  <si>
    <t>BCD 774.6</t>
  </si>
  <si>
    <t>BCD 774.7</t>
  </si>
  <si>
    <t>BCD 774.8</t>
  </si>
  <si>
    <t>BCD 774.9</t>
  </si>
  <si>
    <t>BCD 774.10</t>
  </si>
  <si>
    <t>BCD 774.11</t>
  </si>
  <si>
    <t>ΚΟ-ΛΟΛ-ΤΩΝ (sic)</t>
  </si>
  <si>
    <t>Apollo standing left, branch in right, left elbow resting on column</t>
  </si>
  <si>
    <t>BCD 776</t>
  </si>
  <si>
    <t>[…]N-ITΩΝ</t>
  </si>
  <si>
    <t>Poseison standing left, dolphin in right, trident in left</t>
  </si>
  <si>
    <t>BCD 777.1</t>
  </si>
  <si>
    <t>Female figure standing facing, draped</t>
  </si>
  <si>
    <t>BCD 777.2</t>
  </si>
  <si>
    <t>BCD 777.3</t>
  </si>
  <si>
    <t>BCD 777.4</t>
  </si>
  <si>
    <t>Artemis standing left, attributes not reported</t>
  </si>
  <si>
    <t>BCD 777.5</t>
  </si>
  <si>
    <t>Distyle temple, uncertain figure within</t>
  </si>
  <si>
    <t>BCD 777.6</t>
  </si>
  <si>
    <t>BCD 777.7</t>
  </si>
  <si>
    <t>BCD 777.8</t>
  </si>
  <si>
    <t>[...] ΣΕ - ΓΕΤΑ[…]</t>
  </si>
  <si>
    <t>BCD 802</t>
  </si>
  <si>
    <t>BCD 801</t>
  </si>
  <si>
    <t>[...] - ΠΛΑΥΤΙΛΛΑ</t>
  </si>
  <si>
    <t>BCD 800</t>
  </si>
  <si>
    <t>[…]Y-Ρ ΑΝΤ[..]</t>
  </si>
  <si>
    <t>BCD 799</t>
  </si>
  <si>
    <t>[…] - ΑΝΤΩΝΙΝΟΣ</t>
  </si>
  <si>
    <t>ΚΥΠ-ΑΡΙΣ-Σ-ΙΕΩΝ</t>
  </si>
  <si>
    <t>Dionysos standing left, jug in right, kantharos in left</t>
  </si>
  <si>
    <t>BCD 798</t>
  </si>
  <si>
    <t>Terminal figure of Hermes on base, kerykeion in right</t>
  </si>
  <si>
    <t>BCD 797</t>
  </si>
  <si>
    <t>BCD 796</t>
  </si>
  <si>
    <t>[...] ΜΑ[..]</t>
  </si>
  <si>
    <t>BCD 795</t>
  </si>
  <si>
    <t>ΚΥΠΑΡΙ-ΣΣΙΕΩΝ</t>
  </si>
  <si>
    <t>BCD 794</t>
  </si>
  <si>
    <t>[...]ΣΕ-ΟΥΗΡΟΣ</t>
  </si>
  <si>
    <t>BCD 793</t>
  </si>
  <si>
    <t>ΑΥ ΚΑΙ ΛΟΥ - ΣΕΥΗΡ[…]</t>
  </si>
  <si>
    <t>BCD 792</t>
  </si>
  <si>
    <t>BCD 791.1</t>
  </si>
  <si>
    <t>BCD 791.2</t>
  </si>
  <si>
    <t>BCD 791.3</t>
  </si>
  <si>
    <t>BCD 791.4</t>
  </si>
  <si>
    <t>BCD 791.5</t>
  </si>
  <si>
    <t>BCD 791.6</t>
  </si>
  <si>
    <t>BCD 791.7</t>
  </si>
  <si>
    <t>BCD 791.8</t>
  </si>
  <si>
    <t>BCD 791.9</t>
  </si>
  <si>
    <t>BCD 791.10</t>
  </si>
  <si>
    <t>BCD 791.11</t>
  </si>
  <si>
    <t>BCD 791.12</t>
  </si>
  <si>
    <t>BCD 791.13</t>
  </si>
  <si>
    <t>BCD 791.14</t>
  </si>
  <si>
    <t>BCD 791.15</t>
  </si>
  <si>
    <t>Athena standing left on base, phiale over altar in right, spear in left, shield resting against spear</t>
  </si>
  <si>
    <t>Apollo standing left, branch in right, resting left elbow on column</t>
  </si>
  <si>
    <t>L SEPT SEV PERT AVG IMP III</t>
  </si>
  <si>
    <t>CLI COR</t>
  </si>
  <si>
    <t>Poseidon seated left, dolphin in right, trident in left</t>
  </si>
  <si>
    <t>BMC 642</t>
  </si>
  <si>
    <t>L SERT SEVRE PT AVG IMP III (sic)</t>
  </si>
  <si>
    <t>Artemis advancing right, bow in left, stag left, hound right</t>
  </si>
  <si>
    <t>COR CLI</t>
  </si>
  <si>
    <t>Artemis advancing left, doe left, stag right</t>
  </si>
  <si>
    <t>BMC 644</t>
  </si>
  <si>
    <t>BMC 643</t>
  </si>
  <si>
    <t>L SEPT SEV PE-RT AVG IMP III</t>
  </si>
  <si>
    <t>Bellerophon riding Pegasos right, thrusting spear downwards toward Chimaera beneath</t>
  </si>
  <si>
    <t>BMC 645</t>
  </si>
  <si>
    <t>L SEPT SEV PERT AVG IMP VIII</t>
  </si>
  <si>
    <t>Isthmos seated left on rock, head turned back right, right hand on head, rudder in left</t>
  </si>
  <si>
    <t>BMC 646</t>
  </si>
  <si>
    <t>L SERT SEVRE PT AVG IMP[…] (sic)</t>
  </si>
  <si>
    <t>ROC ILC</t>
  </si>
  <si>
    <t>Ino seated left, infant Melikertes in arms, throwing herself into the sea, before her Isthmos seated right on rock, placing left hand on rudder, dolphin in the sea between the figures</t>
  </si>
  <si>
    <t>BMC 647</t>
  </si>
  <si>
    <t>L SEPT SEV PER-T AVG IMP[…]</t>
  </si>
  <si>
    <t>Melikertes riding right on dolphin, pine tree behind</t>
  </si>
  <si>
    <t>BMC 648</t>
  </si>
  <si>
    <t>BMC 649</t>
  </si>
  <si>
    <t>L SEPT SEV PER - AVG IMP VIII</t>
  </si>
  <si>
    <t>Enclosure with door in center, upper part of date palm seen above</t>
  </si>
  <si>
    <t>BMC 650</t>
  </si>
  <si>
    <t>L SEPT SEV PER AVG</t>
  </si>
  <si>
    <t>Tetrastyle temple of Aphrodite on the summit of Acrocorinthus, goddess standing left holding shield within</t>
  </si>
  <si>
    <t>BMC 651</t>
  </si>
  <si>
    <t>L SERT SEV RE-PT AVG IMP (sic)</t>
  </si>
  <si>
    <t>Aphrodite standing on Acrocorinth holding shield of Ares as a mirror, at the foot of the rock, an archway from which water flows (fountain of Peirene), flanked by recumbent male figures, figure on left holds a rudder, figure on right, an anchor (two points of Corinth)</t>
  </si>
  <si>
    <t>BMC 652</t>
  </si>
  <si>
    <t>L SERT SEV RE PT AVG IMP III</t>
  </si>
  <si>
    <t>ROC CLI (ROC retrograde)</t>
  </si>
  <si>
    <t>Bellerophon watering Pegasos right at fountain Peirene which flows forth from the foot of Acrocorinthus, temple of Aphrodite on summit</t>
  </si>
  <si>
    <t>BMC 653</t>
  </si>
  <si>
    <t>BMC 654</t>
  </si>
  <si>
    <t>[…] AVG IMP III</t>
  </si>
  <si>
    <t>BMC 655</t>
  </si>
  <si>
    <t>Fountain-nymph Peirene seated left on rock, vase in right, resting left on rock</t>
  </si>
  <si>
    <t>BMC 656</t>
  </si>
  <si>
    <t>IVL ΔOM-NA AVG</t>
  </si>
  <si>
    <t>Tyche seated left on rock, phiale in right, cornucopia in left</t>
  </si>
  <si>
    <t>BMC 657</t>
  </si>
  <si>
    <t>IVLIA DOMNA AVGVSTA</t>
  </si>
  <si>
    <t>Draped bust right, cornucopia on shoulder</t>
  </si>
  <si>
    <t>Tyche(?) seated left, phiale in right, cornucopia in left</t>
  </si>
  <si>
    <t>BMC 658</t>
  </si>
  <si>
    <t>M AVRELIVS CAESAR ANTON</t>
  </si>
  <si>
    <t>Bellerophon leading prancing Pegasos right</t>
  </si>
  <si>
    <t>BMC 659</t>
  </si>
  <si>
    <t>M AVRELIVS CAESAR</t>
  </si>
  <si>
    <t>Artemis seated right on rock holding bow, before her, Bellerophon riding left on prancing Pegasos thrusting spear downwards at Chimaera beneath</t>
  </si>
  <si>
    <t>BMC 660</t>
  </si>
  <si>
    <t>IMP C M AVR A-NTONIN AVG</t>
  </si>
  <si>
    <t>Aphrodite standing right, scepter in right, apple in left, wearing long chiton</t>
  </si>
  <si>
    <t>BMC 661</t>
  </si>
  <si>
    <t>M AVRELIV OAES ANTONINVS (sic)</t>
  </si>
  <si>
    <t>BMC 662</t>
  </si>
  <si>
    <t>paus ii 3,2</t>
  </si>
  <si>
    <t>paus ii 2,4</t>
  </si>
  <si>
    <t>Paus ii 2,8</t>
  </si>
  <si>
    <t>M AVRELIVC M CSAR ANTONINVS (sic)</t>
  </si>
  <si>
    <t>Helios riding right in quadriga</t>
  </si>
  <si>
    <t>BMC 663</t>
  </si>
  <si>
    <t>PLAVTILLAE AVGVSTAE</t>
  </si>
  <si>
    <t>Aphrodite standing left, holding up shield of Ares as a mirror, at her feet, two Erotes, one holding a wreath, the other a cup(?)</t>
  </si>
  <si>
    <t>BMC 664</t>
  </si>
  <si>
    <t>paus ii 5,1</t>
  </si>
  <si>
    <t>Aphrodite standing left holding shield of Ares as a mirror, atop the summit of a rock</t>
  </si>
  <si>
    <t>BMC 665</t>
  </si>
  <si>
    <t>Aphrodite standing left holding shield of Ares as a mirror, Eros in front</t>
  </si>
  <si>
    <t>BMC 666</t>
  </si>
  <si>
    <t>Athena standing left, Nike in right, spear in left, shield resting against spear</t>
  </si>
  <si>
    <t>BMC 667</t>
  </si>
  <si>
    <t>paus ii 3,1</t>
  </si>
  <si>
    <t>BMC 668</t>
  </si>
  <si>
    <t>Aphrodite standing right, scepter in right, apple in left</t>
  </si>
  <si>
    <t>BMC 669</t>
  </si>
  <si>
    <t>Poseidon riding left in quadriga, holding dolphin</t>
  </si>
  <si>
    <t>BMC 670</t>
  </si>
  <si>
    <t>paus ii 1,7</t>
  </si>
  <si>
    <t>CRISPINA AVGVSTAE (sic, altered by tooling)</t>
  </si>
  <si>
    <t>BMC 671</t>
  </si>
  <si>
    <t>paus ii 4,5</t>
  </si>
  <si>
    <t>PLAVTILLA AVGVSTA (P retrograde)</t>
  </si>
  <si>
    <t>BMC 672</t>
  </si>
  <si>
    <t>PLAVTILLAE AV-GVSTAE</t>
  </si>
  <si>
    <t>Draped bust right, c/m head within circular incuse</t>
  </si>
  <si>
    <t>BMC 673</t>
  </si>
  <si>
    <t>Tyche seated left, phiale in right, cornucopia in left</t>
  </si>
  <si>
    <t>BMC 674</t>
  </si>
  <si>
    <t>BMC 675</t>
  </si>
  <si>
    <t>SEPTIMIVS GETAS CAES</t>
  </si>
  <si>
    <t>Circular temple of Melikertes with dome-shaped roof, flanked by two dolphins, temple stands on a basement in the midst of which is an arched doorway. In front, a bull advancing left toward temple, palm tree behind the bull</t>
  </si>
  <si>
    <t>BMC 676</t>
  </si>
  <si>
    <t>paus ii, 2,1</t>
  </si>
  <si>
    <t>Poseidon standing left, trident in right, right foot on rock, pine tree behind</t>
  </si>
  <si>
    <t>BCD 826</t>
  </si>
  <si>
    <t>L SEPT SEV PERT - AVG IMP […]</t>
  </si>
  <si>
    <t>BCD 827</t>
  </si>
  <si>
    <t>L SEPT SEV […]</t>
  </si>
  <si>
    <t>Laureate head right, c/m: head within circular incuse</t>
  </si>
  <si>
    <t>L SEP SEV PER - AVG IMP […]</t>
  </si>
  <si>
    <t>Athena seated left, Nike in right, spear in left, shield resting against spear</t>
  </si>
  <si>
    <t>BCD 830</t>
  </si>
  <si>
    <t>L SEPT - SEV […]</t>
  </si>
  <si>
    <t>Artemis advancing left holding a torch in both hands, stag left, hound right</t>
  </si>
  <si>
    <t>L SEPT SEV - […]</t>
  </si>
  <si>
    <t>Artemis advaning left holding a torch in both hands, stag left, hound right</t>
  </si>
  <si>
    <t>L SEVRE P-[…]</t>
  </si>
  <si>
    <t>BCD 834</t>
  </si>
  <si>
    <t>L SEPT CEV PE-RT AVG […]</t>
  </si>
  <si>
    <t>Herakles standing right, lion skin in right, club resting on rock in left</t>
  </si>
  <si>
    <t>BCD 838</t>
  </si>
  <si>
    <t>EV - PERT AVG […]</t>
  </si>
  <si>
    <t>BCD 839</t>
  </si>
  <si>
    <t>L SEPT SEV PE-RT[…]</t>
  </si>
  <si>
    <t>Athena standing right on the left, shield in right spear in left, Tyche standing left in right, phiale in right, cornucopia in left, altar between them</t>
  </si>
  <si>
    <t>BCD 840</t>
  </si>
  <si>
    <t>Nike standing facing, shield in right, rudder in left</t>
  </si>
  <si>
    <t>BCD 841</t>
  </si>
  <si>
    <t>[…]EV-[…]</t>
  </si>
  <si>
    <t>BCD 842</t>
  </si>
  <si>
    <t>BCD 843</t>
  </si>
  <si>
    <t>L SEP SEV PE-RT IMP […]</t>
  </si>
  <si>
    <t>Nike advacing left, wreath in right, palm in left</t>
  </si>
  <si>
    <t>BCD 844</t>
  </si>
  <si>
    <t>L SEP SEVR - PE AVG III</t>
  </si>
  <si>
    <t>BCD 845</t>
  </si>
  <si>
    <t>[…] SEV[…]</t>
  </si>
  <si>
    <t>Nike riding right in biga</t>
  </si>
  <si>
    <t>BCD 846</t>
  </si>
  <si>
    <t>L SEPT SEV PER - AVG IMP VII</t>
  </si>
  <si>
    <t>BCD 847</t>
  </si>
  <si>
    <t>BCD 848</t>
  </si>
  <si>
    <t>c/m: head right within circular incuse</t>
  </si>
  <si>
    <t>BCD 849</t>
  </si>
  <si>
    <t>L SEPT SEV PE-RT […]</t>
  </si>
  <si>
    <t>BCD 850</t>
  </si>
  <si>
    <t>Tomb of Lais: Lion standing right atop a ram lying right, atop a doric capital</t>
  </si>
  <si>
    <t>L CEPTIMIVS […]</t>
  </si>
  <si>
    <t>[…]PTIMIVS GETA[…]</t>
  </si>
  <si>
    <t>Temple of Poseidon on podium with four steps, pediment decorated with trumpet-blowing Tritons, palm to the right</t>
  </si>
  <si>
    <t>Nymph Peirene seated right, right resting on throne, amphora on knee in left</t>
  </si>
  <si>
    <t>BCD 978</t>
  </si>
  <si>
    <t>[…] SEP[…]</t>
  </si>
  <si>
    <t>[…]TAS[…]</t>
  </si>
  <si>
    <t>Poseidon standing left, dolpin in right, trident in left</t>
  </si>
  <si>
    <t>BCD 974</t>
  </si>
  <si>
    <t>PLAVTILLA[…]</t>
  </si>
  <si>
    <t>Severus riding right on horseback, raising right hand</t>
  </si>
  <si>
    <t>Nymph Peirene seated left on rocks, amphora resting on knee in right, left resting on rocks</t>
  </si>
  <si>
    <t>BCD 969</t>
  </si>
  <si>
    <t>Athena standing left, phiale over altar in right, spear in left, shield resting against spear</t>
  </si>
  <si>
    <t>Athena standing left on base, phiale in right, spear in left</t>
  </si>
  <si>
    <t>Poseidon standing right, on the left, trident in right, dolphin in left, on the right, Aphrodite standing left, handing the shield of Ares to Poseidon</t>
  </si>
  <si>
    <t>PLAVTILLAE AVGVSTA (P retrograde)</t>
  </si>
  <si>
    <t>Drapd bust right, cornucopia on shoulder</t>
  </si>
  <si>
    <t>Isthmos standing left holding a rudder in each hand</t>
  </si>
  <si>
    <t>Nymph Peirene seated left, amphora resting on knee in right, left resting on throne (?), serpent behind</t>
  </si>
  <si>
    <t>[…] VS - ANT[…]</t>
  </si>
  <si>
    <t>BCD 926</t>
  </si>
  <si>
    <t>Isthmos standing left, branch in right, rudder in left, to the left the altar of Melikertes, atop the altar, Melikertes riding a dolphin right</t>
  </si>
  <si>
    <t>BCD 927</t>
  </si>
  <si>
    <t>IMP […]</t>
  </si>
  <si>
    <t>BCD 928</t>
  </si>
  <si>
    <t>BCD 929</t>
  </si>
  <si>
    <t>[…] AVREL ANTON</t>
  </si>
  <si>
    <t>Laureate, draped, and cuirassed bust left</t>
  </si>
  <si>
    <t>BCD 930</t>
  </si>
  <si>
    <t>[…] AVRELIVS[…]</t>
  </si>
  <si>
    <t>Melikertes riding right on dolphin, all within wreath</t>
  </si>
  <si>
    <t>BCD 931</t>
  </si>
  <si>
    <t>Melikertes riding right on dolphin</t>
  </si>
  <si>
    <t>BCD 932</t>
  </si>
  <si>
    <t>BCD 933</t>
  </si>
  <si>
    <t>BMC calls this figure Bellerophon</t>
  </si>
  <si>
    <t>Bellerophon standing right holding the reins of a rearing Pegasos</t>
  </si>
  <si>
    <t>Athena Chalinitis advancing right leading a Pegasos</t>
  </si>
  <si>
    <t>BCD 934</t>
  </si>
  <si>
    <t>Severus riding right on horseback, spearing two captives below</t>
  </si>
  <si>
    <t>BCD 935</t>
  </si>
  <si>
    <t>BCD 936</t>
  </si>
  <si>
    <t>[…] AR ANTONIN</t>
  </si>
  <si>
    <t>Temple of Aphrodite atop Acrocorinth, at the base of the rock an arched entry way with two trees in front, to the right an distyle temple</t>
  </si>
  <si>
    <t>[…] ANTO[…]</t>
  </si>
  <si>
    <t>Hexastyle round temple of Melikertes with domed roof, architrave decorated with dolphins, Melikertes right a dolphin right with a  tree behind within, trees flanking the temple</t>
  </si>
  <si>
    <t>BCD 937</t>
  </si>
  <si>
    <t>BCD 938</t>
  </si>
  <si>
    <t>hexastyle round temple of Melikertes with domed roof atop a high podium, dolphins decorating the architrave, to the left, a priest extending his right over an altar, ram(?) at his side, tree before him</t>
  </si>
  <si>
    <t>Dionysos standing left, kantharos in right thyrsos in left, wearing short chiton with diplos and endromides</t>
  </si>
  <si>
    <r>
      <t>ΘΕΛ-ΠΟΥ-ΣΙ</t>
    </r>
    <r>
      <rPr>
        <sz val="14"/>
        <color theme="1"/>
        <rFont val="Calibri"/>
        <family val="2"/>
        <scheme val="minor"/>
      </rPr>
      <t>ω</t>
    </r>
    <r>
      <rPr>
        <sz val="11"/>
        <color theme="1"/>
        <rFont val="Calibri"/>
        <family val="2"/>
        <scheme val="minor"/>
      </rPr>
      <t>-Ν</t>
    </r>
  </si>
  <si>
    <r>
      <t>ΟΡΧΟΜ-ΕΝΙ</t>
    </r>
    <r>
      <rPr>
        <sz val="14"/>
        <color theme="1"/>
        <rFont val="Calibri"/>
        <family val="2"/>
        <scheme val="minor"/>
      </rPr>
      <t>ω</t>
    </r>
    <r>
      <rPr>
        <sz val="11"/>
        <color theme="1"/>
        <rFont val="Calibri"/>
        <family val="2"/>
        <scheme val="minor"/>
      </rPr>
      <t>Ν</t>
    </r>
  </si>
  <si>
    <r>
      <t>ΜΕΓΑΛΟΠ-ΟΛΕΙΤ</t>
    </r>
    <r>
      <rPr>
        <sz val="14"/>
        <color theme="1"/>
        <rFont val="Calibri"/>
        <family val="2"/>
        <scheme val="minor"/>
      </rPr>
      <t>ω</t>
    </r>
    <r>
      <rPr>
        <sz val="11"/>
        <color theme="1"/>
        <rFont val="Calibri"/>
        <family val="2"/>
        <scheme val="minor"/>
      </rPr>
      <t>Ν</t>
    </r>
  </si>
  <si>
    <t>Hera standing on left holding long scepter, Athena standing on right holding spear (?)</t>
  </si>
  <si>
    <t>Demeter (?) standing left, attributes not reported</t>
  </si>
  <si>
    <t>Found in Levant, maybe Aphrodite?</t>
  </si>
  <si>
    <r>
      <t>ΤΡΟΙΖ-ΗΝΙ</t>
    </r>
    <r>
      <rPr>
        <sz val="14"/>
        <color theme="1"/>
        <rFont val="Calibri"/>
        <family val="2"/>
        <scheme val="minor"/>
      </rPr>
      <t>ω</t>
    </r>
    <r>
      <rPr>
        <sz val="11"/>
        <color theme="1"/>
        <rFont val="Calibri"/>
        <family val="2"/>
        <scheme val="minor"/>
      </rPr>
      <t>Ν</t>
    </r>
  </si>
  <si>
    <r>
      <t>ΜΕΘ-[ΑΝΑΙ</t>
    </r>
    <r>
      <rPr>
        <sz val="14"/>
        <color theme="1"/>
        <rFont val="Calibri"/>
        <family val="2"/>
        <scheme val="minor"/>
      </rPr>
      <t>ω</t>
    </r>
    <r>
      <rPr>
        <sz val="11"/>
        <color theme="1"/>
        <rFont val="Calibri"/>
        <family val="2"/>
        <scheme val="minor"/>
      </rPr>
      <t>Ν]</t>
    </r>
  </si>
  <si>
    <r>
      <t>ΚΛΕΟΝΑ-Ι</t>
    </r>
    <r>
      <rPr>
        <sz val="14"/>
        <color theme="1"/>
        <rFont val="Calibri"/>
        <family val="2"/>
        <scheme val="minor"/>
      </rPr>
      <t>ω</t>
    </r>
    <r>
      <rPr>
        <sz val="11"/>
        <color theme="1"/>
        <rFont val="Calibri"/>
        <family val="2"/>
        <scheme val="minor"/>
      </rPr>
      <t>Ν</t>
    </r>
  </si>
  <si>
    <t>Asklepios seated left, attributes not reported</t>
  </si>
  <si>
    <t>ΛΟΥ ΣΕΠ ΣΕΒ-ΗΡΟΣ ΠΕΡΤΕ (sic)</t>
  </si>
  <si>
    <t>Statue of Herakles on base within a two-story tetrastyle shrine with a flat roof</t>
  </si>
  <si>
    <t>Table, upon it: eagle flanked by two wreaths</t>
  </si>
  <si>
    <t>Dioscouri on horseback facing each other</t>
  </si>
  <si>
    <r>
      <t>ΑΡ-Γ-ΕΙ</t>
    </r>
    <r>
      <rPr>
        <sz val="14"/>
        <color theme="1"/>
        <rFont val="Calibri"/>
        <family val="2"/>
        <scheme val="minor"/>
      </rPr>
      <t>ω</t>
    </r>
    <r>
      <rPr>
        <sz val="11"/>
        <color theme="1"/>
        <rFont val="Calibri"/>
        <family val="2"/>
        <scheme val="minor"/>
      </rPr>
      <t>Ν</t>
    </r>
  </si>
  <si>
    <r>
      <t>[Α]ΡΓ-ΕΙ</t>
    </r>
    <r>
      <rPr>
        <sz val="14"/>
        <color theme="1"/>
        <rFont val="Calibri"/>
        <family val="2"/>
        <scheme val="minor"/>
      </rPr>
      <t>ω</t>
    </r>
    <r>
      <rPr>
        <sz val="11"/>
        <color theme="1"/>
        <rFont val="Calibri"/>
        <family val="2"/>
        <scheme val="minor"/>
      </rPr>
      <t>Ν</t>
    </r>
  </si>
  <si>
    <r>
      <t>ΑΡΓΕ-Ι</t>
    </r>
    <r>
      <rPr>
        <sz val="14"/>
        <color theme="1"/>
        <rFont val="Calibri"/>
        <family val="2"/>
        <scheme val="minor"/>
      </rPr>
      <t>ω</t>
    </r>
    <r>
      <rPr>
        <sz val="11"/>
        <color theme="1"/>
        <rFont val="Calibri"/>
        <family val="2"/>
        <scheme val="minor"/>
      </rPr>
      <t>Ν</t>
    </r>
  </si>
  <si>
    <t>Nude male figure left, scepter in right, parazonium in left (Perseus?)</t>
  </si>
  <si>
    <r>
      <t>[…] Ι-</t>
    </r>
    <r>
      <rPr>
        <sz val="14"/>
        <color theme="1"/>
        <rFont val="Calibri"/>
        <family val="2"/>
        <scheme val="minor"/>
      </rPr>
      <t>ω</t>
    </r>
    <r>
      <rPr>
        <sz val="11"/>
        <color theme="1"/>
        <rFont val="Calibri"/>
        <family val="2"/>
        <scheme val="minor"/>
      </rPr>
      <t>Ν</t>
    </r>
  </si>
  <si>
    <r>
      <t>ΑΡΓΕ-I-</t>
    </r>
    <r>
      <rPr>
        <sz val="14"/>
        <color theme="1"/>
        <rFont val="Calibri"/>
        <family val="2"/>
        <scheme val="minor"/>
      </rPr>
      <t>ω</t>
    </r>
    <r>
      <rPr>
        <sz val="11"/>
        <color theme="1"/>
        <rFont val="Calibri"/>
        <family val="2"/>
        <scheme val="minor"/>
      </rPr>
      <t>Ν</t>
    </r>
  </si>
  <si>
    <r>
      <t>ΛΑΚΕΔ[...]</t>
    </r>
    <r>
      <rPr>
        <sz val="14"/>
        <color theme="1"/>
        <rFont val="Calibri"/>
        <family val="2"/>
        <scheme val="minor"/>
      </rPr>
      <t>ω</t>
    </r>
    <r>
      <rPr>
        <sz val="11"/>
        <color theme="1"/>
        <rFont val="Calibri"/>
        <family val="2"/>
        <scheme val="minor"/>
      </rPr>
      <t>Ν, Α-Δ</t>
    </r>
  </si>
  <si>
    <r>
      <t>ΑΣΟΠΕ-Τ</t>
    </r>
    <r>
      <rPr>
        <sz val="14"/>
        <color theme="1"/>
        <rFont val="Calibri"/>
        <family val="2"/>
        <scheme val="minor"/>
      </rPr>
      <t>ω</t>
    </r>
    <r>
      <rPr>
        <sz val="11"/>
        <color theme="1"/>
        <rFont val="Calibri"/>
        <family val="2"/>
        <scheme val="minor"/>
      </rPr>
      <t>Ν</t>
    </r>
  </si>
  <si>
    <r>
      <t>ΒΟΙ-Α-Τ</t>
    </r>
    <r>
      <rPr>
        <sz val="14"/>
        <color theme="1"/>
        <rFont val="Calibri"/>
        <family val="2"/>
        <scheme val="minor"/>
      </rPr>
      <t>ω</t>
    </r>
    <r>
      <rPr>
        <sz val="11"/>
        <color theme="1"/>
        <rFont val="Calibri"/>
        <family val="2"/>
        <scheme val="minor"/>
      </rPr>
      <t>Ν</t>
    </r>
  </si>
  <si>
    <r>
      <t>ΒΟΙ-[A]-Τ</t>
    </r>
    <r>
      <rPr>
        <sz val="14"/>
        <color theme="1"/>
        <rFont val="Calibri"/>
        <family val="2"/>
        <scheme val="minor"/>
      </rPr>
      <t>ω</t>
    </r>
    <r>
      <rPr>
        <sz val="11"/>
        <color theme="1"/>
        <rFont val="Calibri"/>
        <family val="2"/>
        <scheme val="minor"/>
      </rPr>
      <t>Ν</t>
    </r>
  </si>
  <si>
    <r>
      <t>ΒΟΙ-A-Τ</t>
    </r>
    <r>
      <rPr>
        <sz val="14"/>
        <color theme="1"/>
        <rFont val="Calibri"/>
        <family val="2"/>
        <scheme val="minor"/>
      </rPr>
      <t>ω</t>
    </r>
    <r>
      <rPr>
        <sz val="11"/>
        <color theme="1"/>
        <rFont val="Calibri"/>
        <family val="2"/>
        <scheme val="minor"/>
      </rPr>
      <t>Ν</t>
    </r>
  </si>
  <si>
    <r>
      <t>ΒΟ-IA-Ι</t>
    </r>
    <r>
      <rPr>
        <sz val="14"/>
        <color theme="1"/>
        <rFont val="Calibri"/>
        <family val="2"/>
        <scheme val="minor"/>
      </rPr>
      <t>ω</t>
    </r>
    <r>
      <rPr>
        <sz val="11"/>
        <color theme="1"/>
        <rFont val="Calibri"/>
        <family val="2"/>
        <scheme val="minor"/>
      </rPr>
      <t>Ν</t>
    </r>
  </si>
  <si>
    <r>
      <t>BOI-A-Ι</t>
    </r>
    <r>
      <rPr>
        <sz val="14"/>
        <color theme="1"/>
        <rFont val="Calibri"/>
        <family val="2"/>
        <scheme val="minor"/>
      </rPr>
      <t>ω</t>
    </r>
    <r>
      <rPr>
        <sz val="11"/>
        <color theme="1"/>
        <rFont val="Calibri"/>
        <family val="2"/>
        <scheme val="minor"/>
      </rPr>
      <t>Ν</t>
    </r>
  </si>
  <si>
    <r>
      <t>BO-IAI-Τ</t>
    </r>
    <r>
      <rPr>
        <sz val="14"/>
        <color theme="1"/>
        <rFont val="Calibri"/>
        <family val="2"/>
        <scheme val="minor"/>
      </rPr>
      <t>ω</t>
    </r>
    <r>
      <rPr>
        <sz val="11"/>
        <color theme="1"/>
        <rFont val="Calibri"/>
        <family val="2"/>
        <scheme val="minor"/>
      </rPr>
      <t>Ν</t>
    </r>
  </si>
  <si>
    <r>
      <t>BOI-AI-T</t>
    </r>
    <r>
      <rPr>
        <sz val="14"/>
        <color theme="1"/>
        <rFont val="Calibri"/>
        <family val="2"/>
        <scheme val="minor"/>
      </rPr>
      <t>ω</t>
    </r>
    <r>
      <rPr>
        <sz val="11"/>
        <color theme="1"/>
        <rFont val="Calibri"/>
        <family val="2"/>
        <scheme val="minor"/>
      </rPr>
      <t>Ν</t>
    </r>
  </si>
  <si>
    <r>
      <t>ΓΥΘΕ-ΑΤ</t>
    </r>
    <r>
      <rPr>
        <sz val="14"/>
        <color theme="1"/>
        <rFont val="Calibri"/>
        <family val="2"/>
        <scheme val="minor"/>
      </rPr>
      <t>ω</t>
    </r>
    <r>
      <rPr>
        <sz val="11"/>
        <color theme="1"/>
        <rFont val="Calibri"/>
        <family val="2"/>
        <scheme val="minor"/>
      </rPr>
      <t>Ν</t>
    </r>
  </si>
  <si>
    <r>
      <t>ΓΥ-ΘΕ-ΑΤ</t>
    </r>
    <r>
      <rPr>
        <sz val="14"/>
        <color theme="1"/>
        <rFont val="Calibri"/>
        <family val="2"/>
        <scheme val="minor"/>
      </rPr>
      <t>ω</t>
    </r>
    <r>
      <rPr>
        <sz val="11"/>
        <color theme="1"/>
        <rFont val="Calibri"/>
        <family val="2"/>
        <scheme val="minor"/>
      </rPr>
      <t>Ν</t>
    </r>
  </si>
  <si>
    <t>Dioscuri flanking a serpent entwined altar</t>
  </si>
  <si>
    <r>
      <t>ΓΥ-ΘΕΑ-Τ-</t>
    </r>
    <r>
      <rPr>
        <sz val="14"/>
        <color theme="1"/>
        <rFont val="Calibri"/>
        <family val="2"/>
        <scheme val="minor"/>
      </rPr>
      <t>ω</t>
    </r>
    <r>
      <rPr>
        <sz val="11"/>
        <color theme="1"/>
        <rFont val="Calibri"/>
        <family val="2"/>
        <scheme val="minor"/>
      </rPr>
      <t>Ν</t>
    </r>
  </si>
  <si>
    <r>
      <t>ΓΥ-ΘΕ-AΤ</t>
    </r>
    <r>
      <rPr>
        <sz val="14"/>
        <color theme="1"/>
        <rFont val="Calibri"/>
        <family val="2"/>
        <scheme val="minor"/>
      </rPr>
      <t>ω</t>
    </r>
    <r>
      <rPr>
        <sz val="11"/>
        <color theme="1"/>
        <rFont val="Calibri"/>
        <family val="2"/>
        <scheme val="minor"/>
      </rPr>
      <t>Ν</t>
    </r>
  </si>
  <si>
    <r>
      <t>ΓΥΘΕΑ-Τ</t>
    </r>
    <r>
      <rPr>
        <sz val="14"/>
        <color theme="1"/>
        <rFont val="Calibri"/>
        <family val="2"/>
        <scheme val="minor"/>
      </rPr>
      <t>ω</t>
    </r>
    <r>
      <rPr>
        <sz val="11"/>
        <color theme="1"/>
        <rFont val="Calibri"/>
        <family val="2"/>
        <scheme val="minor"/>
      </rPr>
      <t>Ν</t>
    </r>
  </si>
  <si>
    <r>
      <t>ΓΥΘΕ-ΑΤ</t>
    </r>
    <r>
      <rPr>
        <sz val="14"/>
        <color theme="1"/>
        <rFont val="Calibri"/>
        <family val="2"/>
        <scheme val="minor"/>
      </rPr>
      <t>ω</t>
    </r>
    <r>
      <rPr>
        <sz val="11"/>
        <color theme="1"/>
        <rFont val="Calibri"/>
        <family val="2"/>
        <scheme val="minor"/>
      </rPr>
      <t>-N</t>
    </r>
  </si>
  <si>
    <r>
      <t>ΓΥΘΕΑ-Τ</t>
    </r>
    <r>
      <rPr>
        <sz val="14"/>
        <color theme="1"/>
        <rFont val="Calibri"/>
        <family val="2"/>
        <scheme val="minor"/>
      </rPr>
      <t>ω</t>
    </r>
    <r>
      <rPr>
        <sz val="11"/>
        <color theme="1"/>
        <rFont val="Calibri"/>
        <family val="2"/>
        <scheme val="minor"/>
      </rPr>
      <t>N</t>
    </r>
  </si>
  <si>
    <r>
      <t>ΛΑ-</t>
    </r>
    <r>
      <rPr>
        <sz val="14"/>
        <color theme="1"/>
        <rFont val="Calibri"/>
        <family val="2"/>
        <scheme val="minor"/>
      </rPr>
      <t>ω</t>
    </r>
    <r>
      <rPr>
        <sz val="11"/>
        <color theme="1"/>
        <rFont val="Calibri"/>
        <family val="2"/>
        <scheme val="minor"/>
      </rPr>
      <t>-Ν</t>
    </r>
  </si>
  <si>
    <r>
      <t>ΛΑ-</t>
    </r>
    <r>
      <rPr>
        <sz val="14"/>
        <color theme="1"/>
        <rFont val="Calibri"/>
        <family val="2"/>
        <scheme val="minor"/>
      </rPr>
      <t>ω</t>
    </r>
    <r>
      <rPr>
        <sz val="11"/>
        <color theme="1"/>
        <rFont val="Calibri"/>
        <family val="2"/>
        <scheme val="minor"/>
      </rPr>
      <t>Ν</t>
    </r>
  </si>
  <si>
    <r>
      <t>Λ-Α-</t>
    </r>
    <r>
      <rPr>
        <sz val="14"/>
        <color theme="1"/>
        <rFont val="Calibri"/>
        <family val="2"/>
        <scheme val="minor"/>
      </rPr>
      <t>ω</t>
    </r>
    <r>
      <rPr>
        <sz val="11"/>
        <color theme="1"/>
        <rFont val="Calibri"/>
        <family val="2"/>
        <scheme val="minor"/>
      </rPr>
      <t>Ν</t>
    </r>
  </si>
  <si>
    <r>
      <t>ΠΥΛ-Ι</t>
    </r>
    <r>
      <rPr>
        <sz val="14"/>
        <color theme="1"/>
        <rFont val="Calibri"/>
        <family val="2"/>
        <scheme val="minor"/>
      </rPr>
      <t>ω</t>
    </r>
    <r>
      <rPr>
        <sz val="11"/>
        <color theme="1"/>
        <rFont val="Calibri"/>
        <family val="2"/>
        <scheme val="minor"/>
      </rPr>
      <t>Ν</t>
    </r>
  </si>
  <si>
    <r>
      <t>ΠΥΛΙ</t>
    </r>
    <r>
      <rPr>
        <sz val="14"/>
        <color theme="1"/>
        <rFont val="Calibri"/>
        <family val="2"/>
        <scheme val="minor"/>
      </rPr>
      <t>ω</t>
    </r>
    <r>
      <rPr>
        <sz val="11"/>
        <color theme="1"/>
        <rFont val="Calibri"/>
        <family val="2"/>
        <scheme val="minor"/>
      </rPr>
      <t>Ν</t>
    </r>
  </si>
  <si>
    <r>
      <t>ΠΥΛΙ-</t>
    </r>
    <r>
      <rPr>
        <sz val="14"/>
        <color theme="1"/>
        <rFont val="Calibri"/>
        <family val="2"/>
        <scheme val="minor"/>
      </rPr>
      <t>ω</t>
    </r>
    <r>
      <rPr>
        <sz val="11"/>
        <color theme="1"/>
        <rFont val="Calibri"/>
        <family val="2"/>
        <scheme val="minor"/>
      </rPr>
      <t>Ν</t>
    </r>
  </si>
  <si>
    <r>
      <t>ΘΟΥ-ΡΙ-ΑΤ</t>
    </r>
    <r>
      <rPr>
        <sz val="14"/>
        <color theme="1"/>
        <rFont val="Calibri"/>
        <family val="2"/>
        <scheme val="minor"/>
      </rPr>
      <t>ω</t>
    </r>
    <r>
      <rPr>
        <sz val="11"/>
        <color theme="1"/>
        <rFont val="Calibri"/>
        <family val="2"/>
        <scheme val="minor"/>
      </rPr>
      <t>Ν, Λ-Α</t>
    </r>
  </si>
  <si>
    <r>
      <t>ΘΟΥΡ-Ι-ΑΤ</t>
    </r>
    <r>
      <rPr>
        <sz val="14"/>
        <color theme="1"/>
        <rFont val="Calibri"/>
        <family val="2"/>
        <scheme val="minor"/>
      </rPr>
      <t>ω</t>
    </r>
    <r>
      <rPr>
        <sz val="11"/>
        <color theme="1"/>
        <rFont val="Calibri"/>
        <family val="2"/>
        <scheme val="minor"/>
      </rPr>
      <t>Ν, Λ-Α</t>
    </r>
  </si>
  <si>
    <r>
      <t>ΖΑΚΥ-ΝΘΙ</t>
    </r>
    <r>
      <rPr>
        <sz val="14"/>
        <color theme="1"/>
        <rFont val="Calibri"/>
        <family val="2"/>
        <scheme val="minor"/>
      </rPr>
      <t>ω</t>
    </r>
    <r>
      <rPr>
        <sz val="11"/>
        <color theme="1"/>
        <rFont val="Calibri"/>
        <family val="2"/>
        <scheme val="minor"/>
      </rPr>
      <t>Ν</t>
    </r>
  </si>
  <si>
    <t>ΛOΥ ΣΕΠ Σ-ΕΥΗ[…]</t>
  </si>
  <si>
    <t>[...]IΛΛ[…]</t>
  </si>
  <si>
    <r>
      <t>[…] - ΑΡΙ-ΣΣΙΕ</t>
    </r>
    <r>
      <rPr>
        <sz val="14"/>
        <color theme="1"/>
        <rFont val="Calibri"/>
        <family val="2"/>
        <scheme val="minor"/>
      </rPr>
      <t>ω</t>
    </r>
    <r>
      <rPr>
        <sz val="11"/>
        <color theme="1"/>
        <rFont val="Calibri"/>
        <family val="2"/>
        <scheme val="minor"/>
      </rPr>
      <t>Ν</t>
    </r>
  </si>
  <si>
    <r>
      <t>ΚΥΠ-ΑΡΙ-ΣΣΙΕ</t>
    </r>
    <r>
      <rPr>
        <sz val="14"/>
        <color theme="1"/>
        <rFont val="Calibri"/>
        <family val="2"/>
        <scheme val="minor"/>
      </rPr>
      <t>ω</t>
    </r>
    <r>
      <rPr>
        <sz val="11"/>
        <color theme="1"/>
        <rFont val="Calibri"/>
        <family val="2"/>
        <scheme val="minor"/>
      </rPr>
      <t>Ν</t>
    </r>
  </si>
  <si>
    <t>Fountain-nymph Peirene seated left pouring water from vase, before her, Pegasos standing right, drinking, in background Acrocorinthus surmounted by Temple of Aphrodite</t>
  </si>
  <si>
    <t>Fountain-nymph Peirene seated left on rock, vase on knee, before her, another rock surmounted by a statue of a fountain in the form of Skylla standing right, between the two fountains, a krater</t>
  </si>
  <si>
    <t>M AVAELIVS […] (sic)</t>
  </si>
  <si>
    <t>tetrastyle circular temple of Melikertes with a domed roof, atop a high podium with an archway in the center, architrave decorated with dolphins, within the temple Melikertes rides a dolphin right before a tree</t>
  </si>
  <si>
    <t>BCD 939</t>
  </si>
  <si>
    <t>tetrastyle temple flanked by trees, before the temple a rectangular space surrounded by a colonnade, within the space two fountains in the form of trumpet-blowing Tritons on pedistals</t>
  </si>
  <si>
    <t>BCD 940</t>
  </si>
  <si>
    <t>long, flat building complex (or base?) with a large conical structure (stone?) atop or behind it, the conical structure is surmounted by a nude male figure with a scepter in his right hand, and flanked by two equestrian statues on bases</t>
  </si>
  <si>
    <t>BCD 941</t>
  </si>
  <si>
    <t>[…] AN[…]</t>
  </si>
  <si>
    <t>Naked athlete advacing left, torch in right, palm in left, behind him, Melikertes riding a dolphin left, tree behind</t>
  </si>
  <si>
    <t>BCD 943</t>
  </si>
  <si>
    <t>[…]S AV-REL ANT[…]</t>
  </si>
  <si>
    <t>Table, upon it: a wreath and Melikertes riding a dolphin right, below it: an amphora in the center and a palm to the left</t>
  </si>
  <si>
    <t>BCD 942</t>
  </si>
  <si>
    <t>[…] AVREL[…]ON</t>
  </si>
  <si>
    <t>Melikertes riding dolphin right, tree behind</t>
  </si>
  <si>
    <t>BCD 944</t>
  </si>
  <si>
    <t>[…]TONIN[…]</t>
  </si>
  <si>
    <t>BCD 945</t>
  </si>
  <si>
    <t>[…]TO[…]</t>
  </si>
  <si>
    <t>Chimaera bounding right</t>
  </si>
  <si>
    <t>BCD 946</t>
  </si>
  <si>
    <t>BCD 947</t>
  </si>
  <si>
    <t>c/m: Bust of Tyche right (Howgego -)</t>
  </si>
  <si>
    <t>Edwards 184</t>
  </si>
  <si>
    <t>L SE[…] PERT AVG</t>
  </si>
  <si>
    <t>Edwards 185a</t>
  </si>
  <si>
    <t>L SEPT SEV P[…]</t>
  </si>
  <si>
    <t>Edwards 185b</t>
  </si>
  <si>
    <t>[…] AVG IMP VIII</t>
  </si>
  <si>
    <t>Tetrastyle round temple of Melikertes, architrave decorated with dolphins, within, Melikertes riding dolphin right with a pine tree behind, temple flanked by trees</t>
  </si>
  <si>
    <t>Edwards 186</t>
  </si>
  <si>
    <t>[…] T AVG IMP III</t>
  </si>
  <si>
    <t>Athena standing left, Nike in right, spear in left, shield resting against spear, owl at her feet left</t>
  </si>
  <si>
    <t>Edwards 187</t>
  </si>
  <si>
    <t>ERPV REPT AVG IMP (sic)</t>
  </si>
  <si>
    <t>Edwards 188</t>
  </si>
  <si>
    <t>Herakles standing right, leaning on club over which hangs a lion skin</t>
  </si>
  <si>
    <t>Edwards 189</t>
  </si>
  <si>
    <t>Edwards 190</t>
  </si>
  <si>
    <t>Edwards 191</t>
  </si>
  <si>
    <t>[…]RT VER[…] PER</t>
  </si>
  <si>
    <t>CΓI COR (sic)</t>
  </si>
  <si>
    <t>Skylla fountain with dogs head and basin right, within a square building above which, arcade of three arches and statues, steps below</t>
  </si>
  <si>
    <t>Edwards 192</t>
  </si>
  <si>
    <t>SEPS VEPS SEPSE (sic)</t>
  </si>
  <si>
    <t>Edwards 193</t>
  </si>
  <si>
    <t>[…]IA ΔOMNA</t>
  </si>
  <si>
    <t>Edwards 194</t>
  </si>
  <si>
    <t>IVLIA DOMN</t>
  </si>
  <si>
    <t>Edwards 195</t>
  </si>
  <si>
    <t>IVLIA DOM[…]</t>
  </si>
  <si>
    <t>Edwards 196</t>
  </si>
  <si>
    <t>IVLIA DOMNA</t>
  </si>
  <si>
    <t>Hermes standing right, kerykeion in right, left resting on column</t>
  </si>
  <si>
    <t>Edwards 197</t>
  </si>
  <si>
    <t>Poseidon standing right, on the left, right outstretched, trident in left, Dionysos standing left, on the right, kantharos in right, thyrsos in left</t>
  </si>
  <si>
    <t>Edwards 198</t>
  </si>
  <si>
    <t>IVLIA D[…] AVG</t>
  </si>
  <si>
    <t>Edwards 199a</t>
  </si>
  <si>
    <t>Edwards 199b</t>
  </si>
  <si>
    <t>[…] LCA DOMNA[…] (sic)</t>
  </si>
  <si>
    <t>Edwards 200</t>
  </si>
  <si>
    <t>[…]LIA DOMNA AVG[…]</t>
  </si>
  <si>
    <t>Tetrastyle temple of Aphrodite on the summit of Acrocorinthus, goddess standing left holding shield within, below the pediment of a temple with trees in front of it and an arch at each side, tree to the left</t>
  </si>
  <si>
    <t>Edwards 201</t>
  </si>
  <si>
    <t>IVLIA DOMN[…]</t>
  </si>
  <si>
    <t>ISTH / MIA within pine wreath</t>
  </si>
  <si>
    <t>Edwards 202</t>
  </si>
  <si>
    <t>IMP CAES […]ONINVS</t>
  </si>
  <si>
    <t>Melikertes riding dolphin left within wreath</t>
  </si>
  <si>
    <t>Edwards 203</t>
  </si>
  <si>
    <t>Ino running left with Melikertes in her arms, dolphin at her feet</t>
  </si>
  <si>
    <t>Edwards 204</t>
  </si>
  <si>
    <t>Edwards 205</t>
  </si>
  <si>
    <t>[…]CAES[…]</t>
  </si>
  <si>
    <t>Edwards 206</t>
  </si>
  <si>
    <t>[…] NINVS PIVS</t>
  </si>
  <si>
    <t>Edwards 207a</t>
  </si>
  <si>
    <t>IMP M AVR ANT CAE A</t>
  </si>
  <si>
    <t>Edwards 207b</t>
  </si>
  <si>
    <t>IMP C AVR ANT-ONIN AVG</t>
  </si>
  <si>
    <t>Radiate head right</t>
  </si>
  <si>
    <t>Aphrodite standing right on the left, holding shield of Ares as a mirror, dolphin before her, Hermes standing left on the right, wreath in right, kerykeion in left</t>
  </si>
  <si>
    <t>Edwards 208</t>
  </si>
  <si>
    <t>[…]AVR[…] CAESAR</t>
  </si>
  <si>
    <t>Edwards 209</t>
  </si>
  <si>
    <t>IMP CAES M AVR […]</t>
  </si>
  <si>
    <t>Edwards 210</t>
  </si>
  <si>
    <t>M AVRELIVONCS (sic)</t>
  </si>
  <si>
    <t>Nike standing right writing on a shield which rests on pillar</t>
  </si>
  <si>
    <t>Edwards 211</t>
  </si>
  <si>
    <t>Nike standing facing on globe holding disk on her head with both hands</t>
  </si>
  <si>
    <t>Edwards 212a</t>
  </si>
  <si>
    <t>IMP M AVRE[…] CAE A</t>
  </si>
  <si>
    <t>Edwards 212b</t>
  </si>
  <si>
    <t>IMP CA[…] M AV[…]</t>
  </si>
  <si>
    <t>Severus on horseback riding right, spearing fallen enemy below</t>
  </si>
  <si>
    <t>Edwards 213</t>
  </si>
  <si>
    <t>Skylla fountain, Skylla standing left, both arms raised, two dogs at her knees, all on rock base, basin to the left</t>
  </si>
  <si>
    <t>Edwards 214</t>
  </si>
  <si>
    <t>M AVRE[…]N</t>
  </si>
  <si>
    <t>Lion sitting right</t>
  </si>
  <si>
    <t>Edwards 215</t>
  </si>
  <si>
    <t>[…] AVGVS[…]</t>
  </si>
  <si>
    <t>Aphrodite standing left holding shield of Ares as a mirror</t>
  </si>
  <si>
    <t>Edwards 216</t>
  </si>
  <si>
    <t>cut down to irregular square</t>
  </si>
  <si>
    <t>PLAVTIL[…]GVSTAE</t>
  </si>
  <si>
    <t>Aphrodite standing left on rock holding shield of Ares as a mirror</t>
  </si>
  <si>
    <t>Edwards 217</t>
  </si>
  <si>
    <t>PLAVTILLAE AV[…]</t>
  </si>
  <si>
    <t>Poseidon standing right, on the left, dolphin in right, trident in left, on the right, Aphrodite standing left holding shield of Ares as a mirror</t>
  </si>
  <si>
    <t>Edwards 218</t>
  </si>
  <si>
    <t>c/m: head right</t>
  </si>
  <si>
    <t>Edwards 219a</t>
  </si>
  <si>
    <t>Edwards 219b</t>
  </si>
  <si>
    <t>PL[…] AVGVSTAE</t>
  </si>
  <si>
    <t>Nymph Peirene seated left on rocks, amphora resting on knee in right, left resting on rocks, serpent behind</t>
  </si>
  <si>
    <t>Edwards 220</t>
  </si>
  <si>
    <t>Edwards 221a</t>
  </si>
  <si>
    <t>[…]LAVTIIIAL AVGVSTA (sic)</t>
  </si>
  <si>
    <t>Edwards 221b</t>
  </si>
  <si>
    <t>Edwards 221c</t>
  </si>
  <si>
    <t>Edwards 222</t>
  </si>
  <si>
    <t>Edwards 223a</t>
  </si>
  <si>
    <t>PLAVTILLAE AVG[…]</t>
  </si>
  <si>
    <t>Edwards 223b</t>
  </si>
  <si>
    <t>c/m: emperor's head</t>
  </si>
  <si>
    <t>Nike standing facing, purse in right, palm in left</t>
  </si>
  <si>
    <t>Edwards 224</t>
  </si>
  <si>
    <t>SEPTIMIV[…]</t>
  </si>
  <si>
    <t>Poseidon standing left, dolphin in right trident in left, right foot on rock</t>
  </si>
  <si>
    <t>Edwards 225</t>
  </si>
  <si>
    <t>[…] TAS CAESAR</t>
  </si>
  <si>
    <t>Edwards 226</t>
  </si>
  <si>
    <t>SEPTIMIVS […] CAESAR</t>
  </si>
  <si>
    <t>Edwards 227</t>
  </si>
  <si>
    <r>
      <t>ΜΕ-Γ[...]Ε</t>
    </r>
    <r>
      <rPr>
        <sz val="14"/>
        <color theme="1"/>
        <rFont val="Calibri"/>
        <family val="2"/>
        <scheme val="minor"/>
      </rPr>
      <t>ω</t>
    </r>
    <r>
      <rPr>
        <sz val="11"/>
        <color theme="1"/>
        <rFont val="Calibri"/>
        <family val="2"/>
        <scheme val="minor"/>
      </rPr>
      <t>Ν</t>
    </r>
  </si>
  <si>
    <t>Hygieia standing right on left, cornucopia in right, pitcher in left, on the right, Asklepios standing left leaning on serpent entwined staff</t>
  </si>
  <si>
    <t>Edwards 304</t>
  </si>
  <si>
    <t>ΙΟΥ[...]Α [...]ΟΜΝΑ</t>
  </si>
  <si>
    <r>
      <t>[...]ΓΑΡ-Ε</t>
    </r>
    <r>
      <rPr>
        <sz val="14"/>
        <color theme="1"/>
        <rFont val="Calibri"/>
        <family val="2"/>
        <scheme val="minor"/>
      </rPr>
      <t>ω</t>
    </r>
    <r>
      <rPr>
        <sz val="11"/>
        <color theme="1"/>
        <rFont val="Calibri"/>
        <family val="2"/>
        <scheme val="minor"/>
      </rPr>
      <t>Ν</t>
    </r>
  </si>
  <si>
    <t>Apollo standing left, lyre in left, flanked by Leto and Artemis</t>
  </si>
  <si>
    <t>Edwards 305</t>
  </si>
  <si>
    <t>very worn, details not preserved</t>
  </si>
  <si>
    <t>ΛΟΥ ΣΕΠΤ ΓΕΤΑ ΚΑ</t>
  </si>
  <si>
    <r>
      <t>ΜΕΓΑ-ΡΕ</t>
    </r>
    <r>
      <rPr>
        <sz val="14"/>
        <color theme="1"/>
        <rFont val="Calibri"/>
        <family val="2"/>
        <scheme val="minor"/>
      </rPr>
      <t>ω</t>
    </r>
    <r>
      <rPr>
        <sz val="11"/>
        <color theme="1"/>
        <rFont val="Calibri"/>
        <family val="2"/>
        <scheme val="minor"/>
      </rPr>
      <t>Ν</t>
    </r>
  </si>
  <si>
    <t>ΙΟΥΛΙΑ ΔΟΜΝ[...]</t>
  </si>
  <si>
    <r>
      <t>ΦΛΙΑ-ΣΙ</t>
    </r>
    <r>
      <rPr>
        <sz val="14"/>
        <color theme="1"/>
        <rFont val="Calibri"/>
        <family val="2"/>
        <scheme val="minor"/>
      </rPr>
      <t>ω</t>
    </r>
    <r>
      <rPr>
        <sz val="11"/>
        <color theme="1"/>
        <rFont val="Calibri"/>
        <family val="2"/>
        <scheme val="minor"/>
      </rPr>
      <t>Ν</t>
    </r>
  </si>
  <si>
    <t>Tyche standing left, right raised, cornucopia in left</t>
  </si>
  <si>
    <t>Edwards 310</t>
  </si>
  <si>
    <t>Sikyon</t>
  </si>
  <si>
    <t>[…]K[…]N</t>
  </si>
  <si>
    <t>[...]ΕΠΤ ΣΕΥΗΡΟΣ</t>
  </si>
  <si>
    <t>Pan standing left, kantharos in right, holding goat by horns in left</t>
  </si>
  <si>
    <t>Edwards 323</t>
  </si>
  <si>
    <t>[…]ΣΕΒΗΡ[…]C[…]Π</t>
  </si>
  <si>
    <r>
      <t>Σ[...]- ΝΙ</t>
    </r>
    <r>
      <rPr>
        <sz val="14"/>
        <color theme="1"/>
        <rFont val="Calibri"/>
        <family val="2"/>
        <scheme val="minor"/>
      </rPr>
      <t>ω</t>
    </r>
    <r>
      <rPr>
        <sz val="11"/>
        <color theme="1"/>
        <rFont val="Calibri"/>
        <family val="2"/>
        <scheme val="minor"/>
      </rPr>
      <t>Ν</t>
    </r>
  </si>
  <si>
    <t>Serapis seated left, right extended over Kerberus who sits at his feet, scepter in left</t>
  </si>
  <si>
    <t>Edwards 324</t>
  </si>
  <si>
    <t>Eagle standing left on thunderbolt between two standards</t>
  </si>
  <si>
    <t>Edwards 342</t>
  </si>
  <si>
    <t>IMP CLS SEVE[…] (sic)</t>
  </si>
  <si>
    <t>Priestess (?) standing facing in high two-wheeled cart drawn right by two oxen</t>
  </si>
  <si>
    <t>Edwards 343</t>
  </si>
  <si>
    <t>[…] PATR</t>
  </si>
  <si>
    <t>Bust of Tyche left with cornucopia at shoulder</t>
  </si>
  <si>
    <t>Edwards 344</t>
  </si>
  <si>
    <t>IMP SEPTIMIVS GETA[…]</t>
  </si>
  <si>
    <t>Edwards 346</t>
  </si>
  <si>
    <t>[…] ΣΕΟΥΗΡΟΣ ΠΕΡ</t>
  </si>
  <si>
    <t>ΜΕΣΣΗΝΙΩΝ</t>
  </si>
  <si>
    <t>Zeus Ithomates standing right, scepter in right, eagle in left, wreath to right</t>
  </si>
  <si>
    <t>Edwards 358</t>
  </si>
  <si>
    <t>ΜΟ [...] ΩΝ</t>
  </si>
  <si>
    <t>Edwards 359</t>
  </si>
  <si>
    <t>ΙΟΥΛΙΑ ΔΟΜ-ΝΑ ΣΕ</t>
  </si>
  <si>
    <t>Edwards 360</t>
  </si>
  <si>
    <r>
      <t>ΘΟΥΡΙ-ΑΤ</t>
    </r>
    <r>
      <rPr>
        <sz val="14"/>
        <color theme="1"/>
        <rFont val="Calibri"/>
        <family val="2"/>
        <scheme val="minor"/>
      </rPr>
      <t>ω</t>
    </r>
    <r>
      <rPr>
        <sz val="11"/>
        <color theme="1"/>
        <rFont val="Calibri"/>
        <family val="2"/>
        <scheme val="minor"/>
      </rPr>
      <t>Ν</t>
    </r>
  </si>
  <si>
    <t>Athena standing right, spear in right, simpulum over altar in left</t>
  </si>
  <si>
    <t>Edwards 361</t>
  </si>
  <si>
    <t>ΙΟΥΛΙΑ ΔΟ[…]</t>
  </si>
  <si>
    <r>
      <t>ΘΟΥΡΙ-ΑΤ</t>
    </r>
    <r>
      <rPr>
        <sz val="14"/>
        <color theme="1"/>
        <rFont val="Calibri"/>
        <family val="2"/>
        <scheme val="minor"/>
      </rPr>
      <t>ω</t>
    </r>
    <r>
      <rPr>
        <sz val="11"/>
        <color theme="1"/>
        <rFont val="Calibri"/>
        <family val="2"/>
        <scheme val="minor"/>
      </rPr>
      <t>Ν, Λ-Α</t>
    </r>
  </si>
  <si>
    <t>Edwards 362</t>
  </si>
  <si>
    <t>ΛΑΚΕ[…], AC-Δ</t>
  </si>
  <si>
    <t>Hermes standing right, Dionysos in right, kerykeion in left</t>
  </si>
  <si>
    <t>Edwards 373</t>
  </si>
  <si>
    <t>[…]ΣΕΒΗΡΟΣ ΠΕΡ[…]</t>
  </si>
  <si>
    <r>
      <t>ΑΡΓ-Ε-Ι</t>
    </r>
    <r>
      <rPr>
        <sz val="14"/>
        <color theme="1"/>
        <rFont val="Calibri"/>
        <family val="2"/>
        <scheme val="minor"/>
      </rPr>
      <t>ω</t>
    </r>
    <r>
      <rPr>
        <sz val="11"/>
        <color theme="1"/>
        <rFont val="Calibri"/>
        <family val="2"/>
        <scheme val="minor"/>
      </rPr>
      <t>Ν</t>
    </r>
  </si>
  <si>
    <t>Perseus standing left, head of Medusa in right, harpa in left</t>
  </si>
  <si>
    <t>Edwards 404</t>
  </si>
  <si>
    <t>[...] ΚΑΙ Λ Σ[...]ΟΣ</t>
  </si>
  <si>
    <t>Perseus standing facing, harpa in right, Medusa head over shield resting on cippus in left, to the right, Athena with her head turned away</t>
  </si>
  <si>
    <t>Edwards 405</t>
  </si>
  <si>
    <t>[…] ΠΕΡ</t>
  </si>
  <si>
    <t>ΑΡΓΕΙωΝ</t>
  </si>
  <si>
    <t>Hermes standing left, resting right on herm, kerykeion in left</t>
  </si>
  <si>
    <t>Edwards 406</t>
  </si>
  <si>
    <t>[...] ΗΡΟΣ ΠΕΡ</t>
  </si>
  <si>
    <t>[...]ΙΩΝ</t>
  </si>
  <si>
    <t>Apollo standing left, phiale in right, lyre in left, wearing long chiton</t>
  </si>
  <si>
    <t>Edwards 407</t>
  </si>
  <si>
    <t>[…]EBHP[…]</t>
  </si>
  <si>
    <t>ΑΡΓΕ[…]Ν</t>
  </si>
  <si>
    <t>Poseidon standing facing, dolphin in right, trident in left</t>
  </si>
  <si>
    <t>Edwards 408</t>
  </si>
  <si>
    <t>ΚΑΙ Λ ΣΕ ΣΕ-ΒΗΡΟΣ ΠΕΡ</t>
  </si>
  <si>
    <t>[...]ΡΓΕΙ[…]</t>
  </si>
  <si>
    <t>Female figure standing left, phiale over altar in right, long scepter in left, to the right, a similar figure, right raised over altar, scepter in left</t>
  </si>
  <si>
    <t>Edwards 409</t>
  </si>
  <si>
    <t>Female figure standing facing on high round base, right raised, wheel in left</t>
  </si>
  <si>
    <t>Edwards 410</t>
  </si>
  <si>
    <t>ΑΥ ΚΑΙ Λ[...] ΣΕΒΗΡΟΣ</t>
  </si>
  <si>
    <t>ΑΡΓ[...]ΙΩΝ</t>
  </si>
  <si>
    <t>Severus standing left, phiale over altar in right, spear in left, wearing military dress</t>
  </si>
  <si>
    <t>Edwards 411</t>
  </si>
  <si>
    <t>[...]ΑΙ Λ ΣΕ-Π ΣΕΟΥΗ[…]</t>
  </si>
  <si>
    <t>Η/ΡΑΙ/Α within laurel wreath</t>
  </si>
  <si>
    <t>Edwards 412</t>
  </si>
  <si>
    <t>ΗΡΑ/ΙΑ with palm, all within a parsley wreath</t>
  </si>
  <si>
    <t>Edwards 413</t>
  </si>
  <si>
    <t>ΙΟΥΛΙΑ ΑΥΓΥΣΤΑ ΔΟΜΝΑ</t>
  </si>
  <si>
    <t>Herakles wrestling the Nemean lion</t>
  </si>
  <si>
    <t>Edwards 414</t>
  </si>
  <si>
    <t>ΙΟΥΛΙΑ ΔΟΜ[...]</t>
  </si>
  <si>
    <t>ΑΡΓΗ-ΙΩΝ</t>
  </si>
  <si>
    <t>Demeter standing left holding ears of grain an poppy-heads in each hands</t>
  </si>
  <si>
    <t>Edwards 415</t>
  </si>
  <si>
    <t>ΙΟΥΛΙΑ - [...]ΟΜΝ</t>
  </si>
  <si>
    <t>Severus on horseback riding right, throwing spear at two enemies below</t>
  </si>
  <si>
    <t>Edwards 416</t>
  </si>
  <si>
    <t>c/m: head of Severus</t>
  </si>
  <si>
    <r>
      <t>[...]ΡΓΕΙ</t>
    </r>
    <r>
      <rPr>
        <sz val="14"/>
        <color theme="1"/>
        <rFont val="Calibri"/>
        <family val="2"/>
        <scheme val="minor"/>
      </rPr>
      <t>ω</t>
    </r>
    <r>
      <rPr>
        <sz val="11"/>
        <color theme="1"/>
        <rFont val="Calibri"/>
        <family val="2"/>
        <scheme val="minor"/>
      </rPr>
      <t>Ν</t>
    </r>
  </si>
  <si>
    <t>Edwards 417</t>
  </si>
  <si>
    <t>[…] ΙΛΛΑ</t>
  </si>
  <si>
    <t>ΚΛΕΩ[…]</t>
  </si>
  <si>
    <t>Athena advancing right, spear in right, shield in left</t>
  </si>
  <si>
    <t>Edwards 419</t>
  </si>
  <si>
    <t>Asklepios seated left, right over his head, serpent before him</t>
  </si>
  <si>
    <t>statue by Thrasymedes</t>
  </si>
  <si>
    <t>[...]ΗΡΟΣ ΠΕΡ</t>
  </si>
  <si>
    <r>
      <t>[…]H[…]E</t>
    </r>
    <r>
      <rPr>
        <sz val="14"/>
        <color theme="1"/>
        <rFont val="Calibri"/>
        <family val="2"/>
        <scheme val="minor"/>
      </rPr>
      <t>ω</t>
    </r>
    <r>
      <rPr>
        <sz val="11"/>
        <color theme="1"/>
        <rFont val="Calibri"/>
        <family val="2"/>
        <scheme val="minor"/>
      </rPr>
      <t>N</t>
    </r>
  </si>
  <si>
    <t>Edwards 425</t>
  </si>
  <si>
    <t>Edwards 423</t>
  </si>
  <si>
    <t>[…]ΗΡΟΣ</t>
  </si>
  <si>
    <t>[...]ΟΙΖΗΙΝΩΝ</t>
  </si>
  <si>
    <t>Apollo standing facing, arrow in right, leaning on serpent entwined tripod with left</t>
  </si>
  <si>
    <t>Edwards 427a</t>
  </si>
  <si>
    <t>Λ ΣΕΠΤ ΣΕΒ-ΗΡΟΣ ΠΕΡΤΙ</t>
  </si>
  <si>
    <t>ΤΡΟΙΖ-ΗΝΙωΝ</t>
  </si>
  <si>
    <t>Apollo standing facing, arrow in right, palm in left, leaning on serpent entwined tripod with left</t>
  </si>
  <si>
    <t>ΤΡ[...]ΗΝΙΩΝ</t>
  </si>
  <si>
    <t>Edwards 428</t>
  </si>
  <si>
    <t>Λ ΣΕΠΤΙ ΣΕΒΗΡΟΣ ΠΕΡΤ</t>
  </si>
  <si>
    <t>ΤΡΟ[…]ΗΝΙΩΝ</t>
  </si>
  <si>
    <t>Distyle temple atop Akropolis, cypress left, at base, an arch</t>
  </si>
  <si>
    <t>Edwards 429</t>
  </si>
  <si>
    <t>Herakles as a terminal figure wrapped in lion skin</t>
  </si>
  <si>
    <t>Edwards 431</t>
  </si>
  <si>
    <t>ΜΕΓΑΛΟ[….]</t>
  </si>
  <si>
    <t>Edwards 432</t>
  </si>
  <si>
    <t>[…]MNA</t>
  </si>
  <si>
    <t>ΟΡΧΟΜΕΝ[…]</t>
  </si>
  <si>
    <t>Edwards 434</t>
  </si>
  <si>
    <r>
      <t>[…]</t>
    </r>
    <r>
      <rPr>
        <sz val="14"/>
        <color theme="1"/>
        <rFont val="Calibri"/>
        <family val="2"/>
        <scheme val="minor"/>
      </rPr>
      <t>ω</t>
    </r>
    <r>
      <rPr>
        <sz val="11"/>
        <color theme="1"/>
        <rFont val="Calibri"/>
        <family val="2"/>
        <scheme val="minor"/>
      </rPr>
      <t>Ν</t>
    </r>
  </si>
  <si>
    <t>Pan standing left, reed in right, lagobolon in left, wearing nebris over shoulders</t>
  </si>
  <si>
    <t>Edwards 438</t>
  </si>
  <si>
    <t>ΑΥΤ [...] ΣΕΠ ΣΕΟΥΗΡΟΣ ΠΕΡ</t>
  </si>
  <si>
    <t>Μ[ΕΓ-ΑΡΕΩΝ]</t>
  </si>
  <si>
    <t>Kroll Agora 654</t>
  </si>
  <si>
    <t>ΜΕΓΑ-ΡΕωΝ</t>
  </si>
  <si>
    <t>Artemis advancing right holding a torch in each hand</t>
  </si>
  <si>
    <t>Kroll Agora 655</t>
  </si>
  <si>
    <t>Kroll Agora 656</t>
  </si>
  <si>
    <t>L SEPT SEVRE PT AVG (sic)</t>
  </si>
  <si>
    <t>Peirene seated left on rock, vase in right, left resting on rock</t>
  </si>
  <si>
    <t>Kroll Agora 713</t>
  </si>
  <si>
    <t>Kroll Agora 714</t>
  </si>
  <si>
    <t>Pegasos walking left</t>
  </si>
  <si>
    <t>Kroll Agora 715</t>
  </si>
  <si>
    <t>Kroll Agora 716</t>
  </si>
  <si>
    <t>Kroll Agora 717</t>
  </si>
  <si>
    <t>Kroll Agora 718</t>
  </si>
  <si>
    <t>Kroll Agora 719</t>
  </si>
  <si>
    <t>Nike advancing right, head turned back left, shield in right, palm in left</t>
  </si>
  <si>
    <t>Kroll Agora 720</t>
  </si>
  <si>
    <t>ΣΙΚΥΩΝΙΩΝ</t>
  </si>
  <si>
    <t>Kroll Agora 730</t>
  </si>
  <si>
    <t>ΒΟΥΡΑ-ΕΩΝ</t>
  </si>
  <si>
    <t>Kroll Agora 734</t>
  </si>
  <si>
    <t>Laureate, draped and cuirassed bust right</t>
  </si>
  <si>
    <t>Hermes seated left on rock, attributes not reported</t>
  </si>
  <si>
    <t>Kroll Agora 741</t>
  </si>
  <si>
    <t>Kroll Agora 744</t>
  </si>
  <si>
    <t>ΚΥΠΑΡΙΣΣΙΕΩΝ</t>
  </si>
  <si>
    <t>Kroll Agora 763</t>
  </si>
  <si>
    <t>Athena standing left holding spear</t>
  </si>
  <si>
    <t>Kroll Agora 764</t>
  </si>
  <si>
    <t>Kroll Agora 766</t>
  </si>
  <si>
    <t>pierced with 4mm hole</t>
  </si>
  <si>
    <t>[...]ΣΕΠΤ ΣΕΒΗ[…]</t>
  </si>
  <si>
    <t>ΝΕ / ΜΕΙ / Α within parsley wreath</t>
  </si>
  <si>
    <t>Kroll Agora 786</t>
  </si>
  <si>
    <t>[…]ΑΝΤΩΝΕΙΝΟΣ</t>
  </si>
  <si>
    <t>Kroll Agora 787</t>
  </si>
  <si>
    <t>[...] Μ ΑΥ ΑΝΤΩΝΙ</t>
  </si>
  <si>
    <t>ΕΡΜΙΟΝΕΩΝ</t>
  </si>
  <si>
    <t>Kroll Agora 795</t>
  </si>
  <si>
    <t>[...]ΛΕΩ[…]</t>
  </si>
  <si>
    <t>Kroll Agora 797</t>
  </si>
  <si>
    <r>
      <t>ΜΕΘΑΝΑ-Ι</t>
    </r>
    <r>
      <rPr>
        <sz val="14"/>
        <color theme="1"/>
        <rFont val="Calibri"/>
        <family val="2"/>
        <scheme val="minor"/>
      </rPr>
      <t>ω</t>
    </r>
    <r>
      <rPr>
        <sz val="11"/>
        <color theme="1"/>
        <rFont val="Calibri"/>
        <family val="2"/>
        <scheme val="minor"/>
      </rPr>
      <t>Ν</t>
    </r>
  </si>
  <si>
    <t>Kroll Agora 798</t>
  </si>
  <si>
    <t>Artemis standing left, holding bow and drawing arrow from quiver</t>
  </si>
  <si>
    <t>Μ ΑΥΡ ΑΝΤΩΝΙΝΟΣ</t>
  </si>
  <si>
    <t>Dionysos seated left, kantharos in right, thyrsos in left</t>
  </si>
  <si>
    <t>Kroll Agora 811</t>
  </si>
  <si>
    <t>ΤΕΓΕ[…]</t>
  </si>
  <si>
    <t>type effaced</t>
  </si>
  <si>
    <t>Kroll Agora 816</t>
  </si>
  <si>
    <t>ΙΥΛΙΑ ΔΟΜΝΑ ΣΕΒΑ</t>
  </si>
  <si>
    <t>SNG Turkey 1</t>
  </si>
  <si>
    <t>Λ ΣΕΠΤΙ ΣΕΟΥΗΡΟΣ ΠΕΡΤΙΝΑΞ</t>
  </si>
  <si>
    <t>ΜΕΓΑΡ-ΡΕ-ΩΝ</t>
  </si>
  <si>
    <t>Paus 1.40.6</t>
  </si>
  <si>
    <t>ΑΥΤ Κ ΛΟΥ ΣΕΠ - ΣΕΟΥΗΡΟΣ</t>
  </si>
  <si>
    <t>Artemis advancing right, drawing arrow from quiver with left, bow in right</t>
  </si>
  <si>
    <t>Paus 1.43.3?</t>
  </si>
  <si>
    <t>Asklepios standing right, on the left, leaning on serpent entwined staff, on the right, Hygieia standing left, feeding serpent from phiale</t>
  </si>
  <si>
    <t>Paus. 1.40.6, statue by Bryaxis</t>
  </si>
  <si>
    <t>ΑΥΤ Κ Λ ΣΕΠ - ΣΕΟΥΗΡΟΣ ΠΕΡ</t>
  </si>
  <si>
    <t>Μ-ΕΓ-ΑΡΕΩΝ</t>
  </si>
  <si>
    <t>Α ΚΑΙ Μ ΑΥ [...] ΝΟΣ</t>
  </si>
  <si>
    <r>
      <t>ΜΕΓΑ-Ρ-Ε</t>
    </r>
    <r>
      <rPr>
        <sz val="14"/>
        <color theme="1"/>
        <rFont val="Calibri"/>
        <family val="2"/>
        <scheme val="minor"/>
      </rPr>
      <t>ω</t>
    </r>
    <r>
      <rPr>
        <sz val="11"/>
        <color theme="1"/>
        <rFont val="Calibri"/>
        <family val="2"/>
        <scheme val="minor"/>
      </rPr>
      <t>Ν</t>
    </r>
  </si>
  <si>
    <t>ΜΕΓΑΡΕ-N</t>
  </si>
  <si>
    <t>Apollo standing left, phaile over altar in right, lyre in left, two birds standing on altar</t>
  </si>
  <si>
    <t>BMC 55</t>
  </si>
  <si>
    <t>BMC 56</t>
  </si>
  <si>
    <t>BMC 57</t>
  </si>
  <si>
    <t>BMC 58</t>
  </si>
  <si>
    <t>Λ ΣΠΤΙΜΙΟΣ ΣΕΥΗΡΟΣ ΠΕΡΤΙΝΑΞ (sic)</t>
  </si>
  <si>
    <t>Isis Pharia standing right, holding distended sail in both hands and sistrum in right</t>
  </si>
  <si>
    <t>Poseidon on left, trident in left, preparing to clasp hands with Herakles on right, who hold club in right, lion skin in left</t>
  </si>
  <si>
    <t>Achaia (?) seated left in military garb, spear in right, parazonium in left, feet resting on shield, three shields and spears behind</t>
  </si>
  <si>
    <t>ΔΟΜ[…]</t>
  </si>
  <si>
    <t>BCD 886</t>
  </si>
  <si>
    <t>Aphrodite standing left, scepter in right, apple in left</t>
  </si>
  <si>
    <t>BCD 887</t>
  </si>
  <si>
    <t>BCD 888</t>
  </si>
  <si>
    <t>IVLIA DO[…]</t>
  </si>
  <si>
    <t>BCD 889</t>
  </si>
  <si>
    <t>IVLIA DO-MN[…]</t>
  </si>
  <si>
    <t>BCD 890</t>
  </si>
  <si>
    <t>[…]-MNA[…]</t>
  </si>
  <si>
    <t>BCD 891</t>
  </si>
  <si>
    <t>BCD 892</t>
  </si>
  <si>
    <t>IVLIA DO-MNA[…]</t>
  </si>
  <si>
    <t>BCD 893</t>
  </si>
  <si>
    <t>IVLIA DO-[…]</t>
  </si>
  <si>
    <t>Nike standing right, wreath in right, palm in left</t>
  </si>
  <si>
    <t>BCD 894</t>
  </si>
  <si>
    <t>IULIA DOMNA[…]</t>
  </si>
  <si>
    <t>Genius(?) standing facing, scepter in right, cornucopia in left</t>
  </si>
  <si>
    <t>BCD 895</t>
  </si>
  <si>
    <t>BCD 896</t>
  </si>
  <si>
    <t>[…]-NA AVG</t>
  </si>
  <si>
    <t>Tyche (?) seated left, phiale in right, scepter in left</t>
  </si>
  <si>
    <t>BCD 897</t>
  </si>
  <si>
    <t>IULIA DOM[…]</t>
  </si>
  <si>
    <t>BCD 898</t>
  </si>
  <si>
    <t>IVLIA DO-M[…]</t>
  </si>
  <si>
    <t>Isthmos standing facing holding a rudder in each hand</t>
  </si>
  <si>
    <t>BCD 899</t>
  </si>
  <si>
    <t>BCD 900</t>
  </si>
  <si>
    <t>Ino advancing left, head turned back right, holding billowing veil with both hands</t>
  </si>
  <si>
    <t>BCD 901</t>
  </si>
  <si>
    <t>IVLIA DO-MNTC (sic)</t>
  </si>
  <si>
    <t>Melikertes riding a dolphin right, pine tree behind, pine trees flanking</t>
  </si>
  <si>
    <t>BCD 902</t>
  </si>
  <si>
    <t>IVL DOM-NA AVG</t>
  </si>
  <si>
    <t>Melikertes riding dolphin right, palm trees flanking, palm and a flat basin below</t>
  </si>
  <si>
    <t>BCD 903</t>
  </si>
  <si>
    <t>IVLIA DOMNAS MNT (sic)</t>
  </si>
  <si>
    <t>BCD 904</t>
  </si>
  <si>
    <t>BCD 905</t>
  </si>
  <si>
    <t>BCD 906</t>
  </si>
  <si>
    <t>BCD 907</t>
  </si>
  <si>
    <t>Hexastyle round temple of Melikertes with domed roof, architrave decorated with dolphins, Melikertes right a dolphin right within, sacrificial animal right with tree behind</t>
  </si>
  <si>
    <t>BCD 908</t>
  </si>
  <si>
    <t>BCD 909</t>
  </si>
  <si>
    <t>Table, upon it: an amphora, palm branch, and wreath</t>
  </si>
  <si>
    <t>BCD 910</t>
  </si>
  <si>
    <t>BCD 911</t>
  </si>
  <si>
    <t>IST/HMIA over palm, all within a pine wreath</t>
  </si>
  <si>
    <t>BCD 912</t>
  </si>
  <si>
    <t>[…]DOMNA[…]</t>
  </si>
  <si>
    <t>BCD 913</t>
  </si>
  <si>
    <t>Zeus standing right, thunderbolt in right, eagle in left</t>
  </si>
  <si>
    <t>BCD 914</t>
  </si>
  <si>
    <t>[…]ANTON</t>
  </si>
  <si>
    <t>BCD 915</t>
  </si>
  <si>
    <t>BCD 916</t>
  </si>
  <si>
    <t>Hermes standing left, purse in right, kerykeion in left, ram at feet left</t>
  </si>
  <si>
    <t>BCD 917</t>
  </si>
  <si>
    <t>M AVR[…]</t>
  </si>
  <si>
    <t>BCD 918</t>
  </si>
  <si>
    <t>BCD 919</t>
  </si>
  <si>
    <t>M AV[…] ONCS[…] ANTONIN[…]</t>
  </si>
  <si>
    <t>BCD 920</t>
  </si>
  <si>
    <t>[…]-CAES M ANTON</t>
  </si>
  <si>
    <t>Nike advancing left, purse(?) in right, palm in left</t>
  </si>
  <si>
    <t>BCD 921</t>
  </si>
  <si>
    <t>Hexestyle round temple of Melikertes, Melikertes riding a dolphin within</t>
  </si>
  <si>
    <t>M AVRELIVON CSAR ANT[…] (sic)</t>
  </si>
  <si>
    <t>PLAVTILLAE AVGVSTAE (P retrograde)</t>
  </si>
  <si>
    <t>ΣΕΠΤΙΜΙΟΣ - ΣΕΟΥΗΡΟΣ ΠΕΡΤΙΝΑΞ</t>
  </si>
  <si>
    <t>AP[…]</t>
  </si>
  <si>
    <t>Melikertes riding dolphin right, pine tree behind</t>
  </si>
  <si>
    <t>Long, flat building complex (or base?) with a large conical structure (stone?) atop or behind it, the conical structure is surmounted by a nude male figure with a scepter in his right hand, and flanked by two equestrian statues on bases</t>
  </si>
  <si>
    <r>
      <t>ΜΕ-ΓΑ-ΡΕ</t>
    </r>
    <r>
      <rPr>
        <sz val="14"/>
        <color theme="1"/>
        <rFont val="Calibri"/>
        <family val="2"/>
        <scheme val="minor"/>
      </rPr>
      <t>ω</t>
    </r>
    <r>
      <rPr>
        <sz val="11"/>
        <color theme="1"/>
        <rFont val="Calibri"/>
        <family val="2"/>
        <scheme val="minor"/>
      </rPr>
      <t>Ν</t>
    </r>
  </si>
  <si>
    <r>
      <t>ΜΕΓΑΡ-Ε</t>
    </r>
    <r>
      <rPr>
        <sz val="14"/>
        <color theme="1"/>
        <rFont val="Calibri"/>
        <family val="2"/>
        <scheme val="minor"/>
      </rPr>
      <t>ω</t>
    </r>
    <r>
      <rPr>
        <sz val="11"/>
        <color theme="1"/>
        <rFont val="Calibri"/>
        <family val="2"/>
        <scheme val="minor"/>
      </rPr>
      <t>Ν</t>
    </r>
  </si>
  <si>
    <r>
      <t>ΑΡΓΕΙ</t>
    </r>
    <r>
      <rPr>
        <sz val="14"/>
        <color theme="1"/>
        <rFont val="Calibri"/>
        <family val="2"/>
        <scheme val="minor"/>
      </rPr>
      <t>ω</t>
    </r>
    <r>
      <rPr>
        <sz val="11"/>
        <color theme="1"/>
        <rFont val="Calibri"/>
        <family val="2"/>
        <scheme val="minor"/>
      </rPr>
      <t>Ν</t>
    </r>
  </si>
  <si>
    <r>
      <t>ΜΕΓ-ΑΡ-Ε</t>
    </r>
    <r>
      <rPr>
        <sz val="14"/>
        <color theme="1"/>
        <rFont val="Calibri"/>
        <family val="2"/>
        <scheme val="minor"/>
      </rPr>
      <t>ω</t>
    </r>
    <r>
      <rPr>
        <sz val="11"/>
        <color theme="1"/>
        <rFont val="Calibri"/>
        <family val="2"/>
        <scheme val="minor"/>
      </rPr>
      <t>Ν</t>
    </r>
  </si>
  <si>
    <r>
      <t>ΜΕΓΑ-ΡΕ</t>
    </r>
    <r>
      <rPr>
        <sz val="14"/>
        <color theme="1"/>
        <rFont val="Calibri"/>
        <family val="2"/>
        <scheme val="minor"/>
      </rPr>
      <t>ω</t>
    </r>
    <r>
      <rPr>
        <sz val="11"/>
        <color theme="1"/>
        <rFont val="Calibri"/>
        <family val="2"/>
        <scheme val="minor"/>
      </rPr>
      <t>-Ν</t>
    </r>
  </si>
  <si>
    <r>
      <t>ΠΑΓ-ΑΙ</t>
    </r>
    <r>
      <rPr>
        <sz val="14"/>
        <color theme="1"/>
        <rFont val="Calibri"/>
        <family val="2"/>
        <scheme val="minor"/>
      </rPr>
      <t>ω</t>
    </r>
    <r>
      <rPr>
        <sz val="11"/>
        <color theme="1"/>
        <rFont val="Calibri"/>
        <family val="2"/>
        <scheme val="minor"/>
      </rPr>
      <t>Ν</t>
    </r>
  </si>
  <si>
    <t>Kybele seated left, phiale in right, scepter in left, lion at feet</t>
  </si>
  <si>
    <t>ISTH/MIA within wreath</t>
  </si>
  <si>
    <t>Nike standing facing, head left, shield and stylus (?) in right, rudder in left</t>
  </si>
  <si>
    <t>BCD 922</t>
  </si>
  <si>
    <t>M AVRELI[…]</t>
  </si>
  <si>
    <t>BCD 923</t>
  </si>
  <si>
    <t>BCD 924</t>
  </si>
  <si>
    <t>[…] AVRELIVS CAES ANTONI</t>
  </si>
  <si>
    <t>BCD 925</t>
  </si>
  <si>
    <t>Hexastyle round temple of Melikertes on high podium, sacrificial animal left with pine tree behind</t>
  </si>
  <si>
    <t>BCD 876</t>
  </si>
  <si>
    <t>[…]SEVER[…]</t>
  </si>
  <si>
    <t>Source of the Peirene: square courtyard with three step access, central fountain in the shape of Skylla on rocks, throwing stone with right, left extended, dog's head protruding from abdomen, in the background, a building with arches in the center and a statue on a base before</t>
  </si>
  <si>
    <t>BCD 877</t>
  </si>
  <si>
    <t>[…]AV[…]</t>
  </si>
  <si>
    <t>Nymph Peirene seated left on rocks, amphora in right, left resting on knee, to the left a fountain in the form of Skylla</t>
  </si>
  <si>
    <t>BCD 878</t>
  </si>
  <si>
    <t>[…]R […]</t>
  </si>
  <si>
    <t>BCD 879</t>
  </si>
  <si>
    <t>[…]IMP[…]</t>
  </si>
  <si>
    <t>BCD 880</t>
  </si>
  <si>
    <t>BCD 881</t>
  </si>
  <si>
    <t>L SEPT SEV PE-R AVG IMP VII</t>
  </si>
  <si>
    <t>Pegasos flying left</t>
  </si>
  <si>
    <t>BCD 882</t>
  </si>
  <si>
    <t>SEP SEVR […]</t>
  </si>
  <si>
    <t>Nymph Peirene seated left on rocks, amphora in right, left resting on knee</t>
  </si>
  <si>
    <t>BCD 883</t>
  </si>
  <si>
    <t>[…] AVG IMP […]</t>
  </si>
  <si>
    <t>Square enclosure with arch in the center and a date palm rising above</t>
  </si>
  <si>
    <t>BCD 884</t>
  </si>
  <si>
    <t>IVLIA D-OMNA[…]</t>
  </si>
  <si>
    <t>BCD 885</t>
  </si>
  <si>
    <t>L SEP[…] - SEP SEVRV[…] (sic)</t>
  </si>
  <si>
    <t>Tyche standing right, scepter in right, wreath (?) in left, trophy of arms to the right</t>
  </si>
  <si>
    <t>BCD 851</t>
  </si>
  <si>
    <t>Ino advancing left, infant Melikertes in her arms, to the left, Isthmos sitting right on a rock, rudder in left, dolphin at his feet</t>
  </si>
  <si>
    <t>BCD 852</t>
  </si>
  <si>
    <t>Ino advancing right, infant Melikertes in arms, to the right, Isthmos seated left on a rock, prow in left, dolphin at his feet</t>
  </si>
  <si>
    <t>BCD 853</t>
  </si>
  <si>
    <t>Ino advancing right, infant Melikertes in arms, to the right, Isthmos seated left on a rock, rudder in left, dolphin at his feet</t>
  </si>
  <si>
    <t>BCD 854</t>
  </si>
  <si>
    <t>Melikertes standing right on a dolphin, to the right, Isthmos seated left on a rock, rudder in right</t>
  </si>
  <si>
    <t>BCD 855</t>
  </si>
  <si>
    <t>[…]SEPT[…]</t>
  </si>
  <si>
    <t>BCD 856</t>
  </si>
  <si>
    <t>SEVRE-T AVG IMP II[…]</t>
  </si>
  <si>
    <t>Ino advancing left holding infant Melikertes in arms, dolphin at her feet</t>
  </si>
  <si>
    <t>BCD 857</t>
  </si>
  <si>
    <t>Melikertes  riding dolphin right, pine tree behind</t>
  </si>
  <si>
    <t>BCD 858</t>
  </si>
  <si>
    <t>L SEPT SEV[…]</t>
  </si>
  <si>
    <t>BCD 859</t>
  </si>
  <si>
    <t>BCD 860</t>
  </si>
  <si>
    <t>Melikertes riding dolphin left, pine tree behind</t>
  </si>
  <si>
    <t>BCD 861</t>
  </si>
  <si>
    <t>Melikertes riding dolphin right</t>
  </si>
  <si>
    <t>BCD 862</t>
  </si>
  <si>
    <t>BCD 863</t>
  </si>
  <si>
    <t>[…]PT SEV[…]</t>
  </si>
  <si>
    <t>BCD 864</t>
  </si>
  <si>
    <t>Bellerophon standing left, spear in left, right holding the reigns of a Pegasos</t>
  </si>
  <si>
    <t>CLI COR (retrograde)</t>
  </si>
  <si>
    <t>Bellerophon standing right, Pegasos behind drinking from the Peirene fountain which sits at the base of Acrocorinth, which is topped by the temple of Aphrodite</t>
  </si>
  <si>
    <t>BCD 865</t>
  </si>
  <si>
    <t>BCD 866</t>
  </si>
  <si>
    <t>Nymph Peirene seated left on rock, amphora in right, left resting on rock</t>
  </si>
  <si>
    <t>BCD 867</t>
  </si>
  <si>
    <t>L SEPT SEVRE PT AVG IMP III (sic)</t>
  </si>
  <si>
    <t>BCD 868</t>
  </si>
  <si>
    <t>[…] AVG IMP VII</t>
  </si>
  <si>
    <t>Severus standing left, spear in left, right raised over a trophy of arms at the base of which sits a captive</t>
  </si>
  <si>
    <t>BCD 869</t>
  </si>
  <si>
    <t>BCD 870</t>
  </si>
  <si>
    <t>BCD 871</t>
  </si>
  <si>
    <t>SEPT SEV PER-T AVG IMP III</t>
  </si>
  <si>
    <t>Distyle temple of Aphrodite atop Acrocorinth, within Aphrodite stands left holding shield of Ares as a mirror</t>
  </si>
  <si>
    <t>BCD 872</t>
  </si>
  <si>
    <t>Tetrastyle temple of Aphrodite atop Acrocorinth, within Aphrodite stands left holding shield of Ares as a mirror</t>
  </si>
  <si>
    <t>BCD 873</t>
  </si>
  <si>
    <t>Tetrastyle temple with central arch, within Artemis advancing right, drawing arrow from quiver with right, bow in left, hound at feet</t>
  </si>
  <si>
    <t>BCD 874</t>
  </si>
  <si>
    <t>Tetrastyle round temple of Melikertes, architrave decorated with dolphins, within, Melikertes riding dolphin right with a pine tree behind</t>
  </si>
  <si>
    <t>BCD 875</t>
  </si>
  <si>
    <t>ΤΕΓ-[…]</t>
  </si>
  <si>
    <t>SNG Fitzwilliam 3915</t>
  </si>
  <si>
    <t>Artemis standing left, spear in left, quiver on shoulder</t>
  </si>
  <si>
    <t>SNG Fitzwilliam 3904</t>
  </si>
  <si>
    <t>[...]ΣΕΠ[…]</t>
  </si>
  <si>
    <t>Artemis standing right, spear in right, bipennis in left</t>
  </si>
  <si>
    <t>SNG Fitzwilliam 3901</t>
  </si>
  <si>
    <t>SNG Fitzwilliam 3900</t>
  </si>
  <si>
    <t>[…]A-ΤΩΝ</t>
  </si>
  <si>
    <t>SNG Fitzwilliam 3872</t>
  </si>
  <si>
    <t>HRA/IA and palm within wreath</t>
  </si>
  <si>
    <t>SNG Fitzwilliam 3820</t>
  </si>
  <si>
    <t>[...] ΣΕΠ - [...]ΕΟΥΗΡΟΣ</t>
  </si>
  <si>
    <t>[...]ΩΝ</t>
  </si>
  <si>
    <t>Artemis standing right, drawing arrow from quiver with right, bow in left, hounds at feet left and right</t>
  </si>
  <si>
    <t>SNG Fitzwilliam 3773</t>
  </si>
  <si>
    <t>SNG Fitzwilliam 3471</t>
  </si>
  <si>
    <t>incorrectly attributed to Athens</t>
  </si>
  <si>
    <t>PLA[…]</t>
  </si>
  <si>
    <t>Artemis advancing right, torch in right, bow in left, stag left, hound right</t>
  </si>
  <si>
    <t>SNG Hunterian 479</t>
  </si>
  <si>
    <t>[…]- ΣΕΠ ΣΕΒΗΡ</t>
  </si>
  <si>
    <t>SNG Hunterian 509</t>
  </si>
  <si>
    <t>ΛΟΥ ΣΕΠΤΙ -[...] ΕΟΥΡΟΣ</t>
  </si>
  <si>
    <t>Demeter seated facing, ears of grain in right, scepter in left</t>
  </si>
  <si>
    <t>SNG Hunterian 484</t>
  </si>
  <si>
    <t>L SEPT SEV PER AVG IMP VII</t>
  </si>
  <si>
    <t>SNG Hunterian 477</t>
  </si>
  <si>
    <t>[…]SEV[…[</t>
  </si>
  <si>
    <t>SNG Hunterian 476</t>
  </si>
  <si>
    <t>ΟΡΧΟ-M-[...]</t>
  </si>
  <si>
    <t>SNG Hunterian 390</t>
  </si>
  <si>
    <t>SNG Hunterian 387</t>
  </si>
  <si>
    <t>ΘΟΥ-Ρ-Ι-ΑΤωΝ</t>
  </si>
  <si>
    <t>Severus standing left, Nike in right, spear in left, being crowned by Athena who stands behind him holding parazonium</t>
  </si>
  <si>
    <t>SNG Hunterian 380</t>
  </si>
  <si>
    <t>ΛΟΥ ΣΕΠ [...]</t>
  </si>
  <si>
    <t>SNG Hunterian 381</t>
  </si>
  <si>
    <t>ΛΟΥ ΣΕΠ Σ-ΕΥΗΡΟΣ</t>
  </si>
  <si>
    <t>ΓΥ-ΘΕ-ΑΤΩΝ</t>
  </si>
  <si>
    <t>SNG Hunterian 367</t>
  </si>
  <si>
    <t>ΛΟΥ ΣΕΠ ΣΕΟΥ[…]</t>
  </si>
  <si>
    <t>Apollo standing left, uncertain object in left and right, leaning on column with left elbow</t>
  </si>
  <si>
    <t>SNG Newcastle 375</t>
  </si>
  <si>
    <t>Apollo standing right, lyre in left, wearing long flowing robes</t>
  </si>
  <si>
    <t>SNG Fitzwilliam 3552</t>
  </si>
  <si>
    <t>ΙΟΥΛΙΑ Δ[...]</t>
  </si>
  <si>
    <t>SNG Fitzwilliam 3821</t>
  </si>
  <si>
    <t>ΙΟΥ ΔΟΜΝ[…]</t>
  </si>
  <si>
    <t xml:space="preserve">Draped bust right </t>
  </si>
  <si>
    <t>SNG Fitzwilliam 3903</t>
  </si>
  <si>
    <t>Artemis standing right, spear in right</t>
  </si>
  <si>
    <t>SNG Fitzwilliam 3905</t>
  </si>
  <si>
    <t>ΙΟΥΛΙΑ ΔΟΜΝΑ ΣΕΒΑΣ</t>
  </si>
  <si>
    <t>ΦΛΙΑΣΙωΝ</t>
  </si>
  <si>
    <t>Asklepios standing right, leaning on serpent entwined scepter with left</t>
  </si>
  <si>
    <t>SNG Hunterian 403</t>
  </si>
  <si>
    <t>ΙΟΥΛ ΔΟΜΝΑΝ ΣΕΒ</t>
  </si>
  <si>
    <t>Akropolis of Troizen with distyle temple on summit, olive tree left, cypress right</t>
  </si>
  <si>
    <t>SNG Hunterian 400</t>
  </si>
  <si>
    <t>ΙΟΥΛΙΑ - ΔΟΜΝΑ Σ</t>
  </si>
  <si>
    <t>ΟΡΧ[ΟΜ]-ΕΝΙΩΝ</t>
  </si>
  <si>
    <t>Aphrodite standing right, leaning on column with right, apple in left</t>
  </si>
  <si>
    <t>SNG Hunterian 393</t>
  </si>
  <si>
    <t>SNG Hunterian 392</t>
  </si>
  <si>
    <t>SNG Hunterian 391</t>
  </si>
  <si>
    <t>ΚΛ-ΕΙΤ-Ο-[…]</t>
  </si>
  <si>
    <t>Dioscuri standing on either side of an altar, each holding a conical object</t>
  </si>
  <si>
    <t>SNG Hunterian 388</t>
  </si>
  <si>
    <t>ΙΟΥΛΙΑ ΔΟ -Μ</t>
  </si>
  <si>
    <t>ΚΟΛΩΝΕΙΤΩΝ</t>
  </si>
  <si>
    <t>Uncertain female figure standing left</t>
  </si>
  <si>
    <t>SNG Hunterian 379</t>
  </si>
  <si>
    <t>ΙΟΥΛ ΔΟ-ΜΝΑ[…]</t>
  </si>
  <si>
    <t>ACI/NAI/ΩN within wreath</t>
  </si>
  <si>
    <t>SNG Hunterian 376</t>
  </si>
  <si>
    <t>ΙΟΥΛΙΑ ΔΟΜΝΑ ΣΕΒ</t>
  </si>
  <si>
    <t>ΜΟΘΩΝΑΙΩΝ</t>
  </si>
  <si>
    <t>Athena standing right, spear in right, phiale in left, shield resting against spear</t>
  </si>
  <si>
    <t>SNG Hunterian 377</t>
  </si>
  <si>
    <t>SNG Fitzwilliam 3472</t>
  </si>
  <si>
    <t>Pegasos prancing right</t>
  </si>
  <si>
    <t>SNG Fitzwilliam 3473</t>
  </si>
  <si>
    <t>SNG Fitzwilliam 3474</t>
  </si>
  <si>
    <t>incorrectly described as Bonus Eventus</t>
  </si>
  <si>
    <t>SNG Fitzwilliam 3476</t>
  </si>
  <si>
    <t>Aphrodite Anadyomene standing facing, dolphins left and right</t>
  </si>
  <si>
    <t>SNG Fitzwilliam 3828</t>
  </si>
  <si>
    <t>not convinced of the reverse description, style also seems wrong for the Peloponnese - may not be attributed to correct city</t>
  </si>
  <si>
    <t>SNG Fitzwilliam 3879</t>
  </si>
  <si>
    <t>Dionysos standing facing, kantharos in right, bunch of grapes in left</t>
  </si>
  <si>
    <t>SNG Fitzwilliam 3880</t>
  </si>
  <si>
    <t>Α ΚΑΙ Μ ΑΥ ΑΝΤΟΝΕΙΝΟΣ</t>
  </si>
  <si>
    <t>SNG Hunterian 521</t>
  </si>
  <si>
    <t>Tyche(?) standing right, head turned back left, phaile over altar in right, cornucopia in left</t>
  </si>
  <si>
    <t>SNG Hunterian 510</t>
  </si>
  <si>
    <t>Draped bust right, cornucopia on shoud</t>
  </si>
  <si>
    <t>Asklepios seated left on rock, phiale over serpent in right</t>
  </si>
  <si>
    <t>SNG Hunterian 481</t>
  </si>
  <si>
    <t>Described as Hygea</t>
  </si>
  <si>
    <t>SNG Hunterian 480</t>
  </si>
  <si>
    <t>SNG Fitzwilliam 3888</t>
  </si>
  <si>
    <t>ΚΟ-Λ[…]</t>
  </si>
  <si>
    <t>SNG Fitzwilliam 3752</t>
  </si>
  <si>
    <t>ΑΙΓ[...]</t>
  </si>
  <si>
    <t>SNG Fitzwilliam 3556</t>
  </si>
  <si>
    <t>PLAVTILLA […]</t>
  </si>
  <si>
    <t>Nymph Peirene atop Acrocorinth, pitcher in right, serpent around left</t>
  </si>
  <si>
    <t>SNG Fitzwilliam 3475</t>
  </si>
  <si>
    <t>SNG Davis 213</t>
  </si>
  <si>
    <t>ΓΥΘΕΑΤΩΝ</t>
  </si>
  <si>
    <t>SNG Hunterian 369</t>
  </si>
  <si>
    <t>SNG Hunterian 368</t>
  </si>
  <si>
    <t>Μ ΑΥ ΑΝΤΩΝΕΙΝ</t>
  </si>
  <si>
    <t>SNG Hunterian 378</t>
  </si>
  <si>
    <t>ΦΟΥΛΒΙ ΠΛ[…]</t>
  </si>
  <si>
    <t>SNG Hunterian 383</t>
  </si>
  <si>
    <t>ΦΟΥΛΒΙ ΠΛΑΥΤΙΛΛΑ</t>
  </si>
  <si>
    <t>SNG Hunterian 384</t>
  </si>
  <si>
    <t>ΚΛΕΙΤΟΡΙΩΝ</t>
  </si>
  <si>
    <t>SNG Hunterian 389</t>
  </si>
  <si>
    <t>IMP CAES M AVREL ANTON[…]</t>
  </si>
  <si>
    <t>Peirene seated left on rock, Pegasos at her feet, temple of Aphrodite atop Acrocorinth behind</t>
  </si>
  <si>
    <t>SNG Hunterian 478</t>
  </si>
  <si>
    <t>ΦΟΥΛΒΙΑ ΠΛ[…]</t>
  </si>
  <si>
    <t>ΠΕΛΛΗΝΕΩΝ</t>
  </si>
  <si>
    <t>SNG Hunterian 482</t>
  </si>
  <si>
    <t>ΑΙΓΕΙΡΑΤΙΩΝ</t>
  </si>
  <si>
    <t>SNG Hunterian 483</t>
  </si>
  <si>
    <t>ΦΟΥ [...] ΙΛΛΑ ΣΕ</t>
  </si>
  <si>
    <t>ΑΙΓ [...]ΩΝ</t>
  </si>
  <si>
    <t>Athena standing right, spear in right, left resting on shield</t>
  </si>
  <si>
    <t>SNG Hunterian 488</t>
  </si>
  <si>
    <t>SNG Fitzwilliam 3873</t>
  </si>
  <si>
    <t>ΓΥΘΕ[…]</t>
  </si>
  <si>
    <t>SNG Fitzwilliam 3758</t>
  </si>
  <si>
    <t>ΛΟΥΚΙΟΣ [...] ΙΜΙΟΣ ΓΕΤ[...]</t>
  </si>
  <si>
    <t>Bare head left</t>
  </si>
  <si>
    <t>ΚΛΕΟΝΑΙΩΝ</t>
  </si>
  <si>
    <t>Eagle standing atop cippus which rests on rock</t>
  </si>
  <si>
    <t>SNG Hunterian 402</t>
  </si>
  <si>
    <t>[...] ΣΕΠ ΓΕΤΑΣ Κ</t>
  </si>
  <si>
    <t>ΟΡΧΟΜΕΝΙΩΝ</t>
  </si>
  <si>
    <t>SNG Hunterian 394</t>
  </si>
  <si>
    <t>ΛΟΥ ΣΕΠ ΓΕΤΑΣ Κ</t>
  </si>
  <si>
    <t>ΦΙΑΛΕΩΝ</t>
  </si>
  <si>
    <t>SNG Hunterian 385</t>
  </si>
  <si>
    <t>[...] ΓΕΤΑΣ ΣΕΒ Κ</t>
  </si>
  <si>
    <t>SNG Hunterian 386</t>
  </si>
  <si>
    <t>ΛΟΥ ΣΕΠ ΓΕΤΑΝ ΚΑΙΣ (sic)</t>
  </si>
  <si>
    <t>SNG Hunterian 382</t>
  </si>
  <si>
    <t>ΛΟΥ ΣΕΠ ΓΕΤΑΣ ΚΑΙ</t>
  </si>
  <si>
    <t>ΓΥΘΕΤΑΩΝ</t>
  </si>
  <si>
    <t>Dioscuri standing flanking an altar, each holds the reigns of his horse</t>
  </si>
  <si>
    <t>SNG Hunterian 370</t>
  </si>
  <si>
    <t>[...] ΓΕΤΑΝ ΚΑ (sic)</t>
  </si>
  <si>
    <t>SNG Newcastle 362</t>
  </si>
  <si>
    <t>ΛΟΥ ΣΕΠΤ ΓΕΤΑ ΚΑΙ</t>
  </si>
  <si>
    <t>Dioscuri standing right</t>
  </si>
  <si>
    <t>SNG Newcastle 363</t>
  </si>
  <si>
    <t>ΛΑΩΝ</t>
  </si>
  <si>
    <t>SNG Newcastle 366</t>
  </si>
  <si>
    <t>Incorrectly attributed to Geta</t>
  </si>
  <si>
    <t>ΛΟΥ ΣΕΠΤ[…]</t>
  </si>
  <si>
    <t>ΒΟΙΑ[…]</t>
  </si>
  <si>
    <t>Athena standing left, shield in right, spear in left</t>
  </si>
  <si>
    <t>SNG Fitzwilliam 3757</t>
  </si>
  <si>
    <t>ΦΕΝΕA-ΤΩΝ</t>
  </si>
  <si>
    <t>ΙΟΥ ΔΟΜΝΑΝ ΣΕ</t>
  </si>
  <si>
    <t>Λ ΣΕΠΤ - ΣΕ ΠΕΡΤΙΝ</t>
  </si>
  <si>
    <t>Λ ΣΕΠΤΙ - ΣΕΒΗΡΟΣ ΠΕΡ</t>
  </si>
  <si>
    <t>Λ ΣΕ ΣΕΒ-ΗΡΟΣ ΠΕΡΤΙΝ</t>
  </si>
  <si>
    <t>Ι ΔΟ ΣΕΒΑ - ΑΥΓΟΥΣΤ</t>
  </si>
  <si>
    <t>ΙΟΥΛΙΑΝ ΔΟΜΝΑΝ ΣΕΒΑΣΤΗΝ</t>
  </si>
  <si>
    <t xml:space="preserve">ΑΥ ΚΑΙ Α ΑΝΤΩΝΙΝΟΣ </t>
  </si>
  <si>
    <t>ΜΑΡ ΑΥΡ ΑΝΤΩΝΕΙΝΟΣ</t>
  </si>
  <si>
    <t>ΦΟΥ ΠΛ-ΑΥΤΙΛΛΑ Σ</t>
  </si>
  <si>
    <t>Λ ΣΕΠ - ΓΕΤΑ [...]</t>
  </si>
  <si>
    <t>Artemis standing right, drawing arrow from quiver with right, bow in left, stag right</t>
  </si>
  <si>
    <t>Artemis standing left, torch in right, bow in left, resting left elbow on column, hound at feet left</t>
  </si>
  <si>
    <t>Zeus, fulminating,  advancing right</t>
  </si>
  <si>
    <t>Severus riding right on horseback, raising right</t>
  </si>
  <si>
    <t>Severus riding right on horseback, throwing spear with right, fallen enemy below</t>
  </si>
  <si>
    <t>Ι ΔΟ ΣΕΒΑ ΑΥΓΟΥΣΤ</t>
  </si>
  <si>
    <t>Λ ΣΕΠ ΓΕΤΑΣ</t>
  </si>
  <si>
    <t>Λ ΣΕΠ[...] - ΓΕΤΑΣ ΚΑΙ</t>
  </si>
  <si>
    <t>ΑΥ ΣΕ [...]</t>
  </si>
  <si>
    <t>[...] ΟΥΗΡΟΣ Π</t>
  </si>
  <si>
    <t>ΦΟΥΛβΙΑ - ΠΛΑΥΤΙΛΛΑ ΣΕΒΑ</t>
  </si>
  <si>
    <t>ΛΟ ΣΕΠΤΙΜΙ - ΟΣ ΓΕΤΑΣ</t>
  </si>
  <si>
    <t>ΛΟΥ ΣΕΠΤΙΜΙΟΝ ΓΕΤΑΝ ΚΑ</t>
  </si>
  <si>
    <t>[…]Ο ΣΕΠΤΙΜΙΟΣ ΓΕ[…]</t>
  </si>
  <si>
    <t>ΛΟΥ ΣΕΠ-ΤΙΜ ΣΕΟΥΗΡΟΣ</t>
  </si>
  <si>
    <t>Π ΣΕΠ Γ-ΕΤΑΣ Κ</t>
  </si>
  <si>
    <t>[...] ΕΥΗΡΟΣ</t>
  </si>
  <si>
    <t>ΣΕΠ ΣΕ - ΟΥΗΡΟΣ</t>
  </si>
  <si>
    <t>[...] ΜΑΡ ΑΥ - ΑΝ[...]</t>
  </si>
  <si>
    <t>ΛΟΥ ΣΕΠ - ΓΕ [...]</t>
  </si>
  <si>
    <t>[…]ΤΙΛΛ[…]</t>
  </si>
  <si>
    <t>ΑΥ ΚΑΙ ΜΑΡ - ΑΥ ΑΝΤΩΝ ΣΕ</t>
  </si>
  <si>
    <t>[…]ΟΥΗΡΟΣ</t>
  </si>
  <si>
    <t>ΛΟΥ ΣΕΠ ΓΕ - ΤΑΣ ΣΕΒΑ</t>
  </si>
  <si>
    <t>ΜΑΡΚΟΣ ΑΥΡ ΑΝΤΩΝΕ</t>
  </si>
  <si>
    <t>ΦΟΥΛΒΙΑ ΠΛΑΥ [...]</t>
  </si>
  <si>
    <t>ΛΟΥ ΣΕΠ - ΓΕΤΑΣ ΣΕ</t>
  </si>
  <si>
    <t>ΛΟΥ [...] - ΟΥ [...]</t>
  </si>
  <si>
    <t>[…]ΡΟΣ</t>
  </si>
  <si>
    <t>Λ ΣΕΠΤΙ ΣΕΒΗΡΟΣ ΠΕΡΤΙΝΑΞ</t>
  </si>
  <si>
    <t>ΑΥΤ Κ Λ ΣΕΠ ΣΕΟΥΗΡΟΣ</t>
  </si>
  <si>
    <t>[…] - ΣΕΥΗΡΟΣ Π</t>
  </si>
  <si>
    <t>Μ ΑΥΡ […]</t>
  </si>
  <si>
    <t>[...] ΠΛ-ΑΥΤΙΛΛΑ</t>
  </si>
  <si>
    <t>ΦΟΥΛΒ - ΠΛΑΥΤΙΛΑΝ</t>
  </si>
  <si>
    <t>ΛΟΥ Σ [...] - ΥΗΡΟΣ</t>
  </si>
  <si>
    <t>Λ ΣΕΠΤΙΜΙΟΣ ΣΕΥΗΡΟΣ ΠΕΡΤΙΝ</t>
  </si>
  <si>
    <t>[…] SEPT SEV […]</t>
  </si>
  <si>
    <t>Α Κ Μ ΑΥ ΑΝΤΩΝΙ</t>
  </si>
  <si>
    <t>[…] Λ ΣΕΠ Σ-ΕΒΗΡΟΣ Π</t>
  </si>
  <si>
    <t>Λ ΣΕΠ ΣΕΒ-ΗΡΟΣ Π</t>
  </si>
  <si>
    <t>Λ ΣΕΠΤ […]</t>
  </si>
  <si>
    <t>Λ ΣΕΠ ΓΕΤΑΣ Κ</t>
  </si>
  <si>
    <t>ΣΕΠ ΓΕΤΑΣ […]</t>
  </si>
  <si>
    <t>[…]ΗΡΟΣ Π</t>
  </si>
  <si>
    <t>ΜΑΡ ΑΥΡ [...]ΝΙΝΟΣ</t>
  </si>
  <si>
    <t>ΙΟΥΛΙΑ - ΔΟ [...]</t>
  </si>
  <si>
    <t>ΙΟΥΛΙΑ Δ-ΟΝΑ ΣΕΒΑ</t>
  </si>
  <si>
    <t>Μ ΑΥΡ ΑΝ-ΤΩΝΙΝΟ</t>
  </si>
  <si>
    <t>ΛΟΥ ΣΕΠΤ[...] ΚΑΙΣ[...]</t>
  </si>
  <si>
    <t>ΙΟΥΛΙΑ ΔΟ - ΥΝΑ Σ - Λ(sic)</t>
  </si>
  <si>
    <t>ΙΟΥ ΔΟΜ-Ν[...]</t>
  </si>
  <si>
    <t>ΛΟΥ ΣΕΠΤ ΣΕ - ΟΥΗΡΟΣ</t>
  </si>
  <si>
    <t>ΠΛΑΥΤ[...]</t>
  </si>
  <si>
    <t>ΕΥΗΡΟΣ Σ</t>
  </si>
  <si>
    <t>[...] - ΟΥΗΡΟΣ</t>
  </si>
  <si>
    <t>[…]-ΟΥΗΡΟΣ</t>
  </si>
  <si>
    <t>ΙΟΥΛΙΑ Δ-ΟΜΝΑ</t>
  </si>
  <si>
    <t>ΠΛΑΥΤΙΛΛΑ ΑΥ [...]</t>
  </si>
  <si>
    <t>Λ[…]</t>
  </si>
  <si>
    <t>[…]ΣΕΠΤΙΜΙΟΣ[…]</t>
  </si>
  <si>
    <t>[...] ΓΕΤΑΣ ΚΑΙΣ</t>
  </si>
  <si>
    <t>ΙΟΥΛΙΑ Δ-[...]</t>
  </si>
  <si>
    <t>ΛΟΥΚΙΟ -Σ ΚΑΙ</t>
  </si>
  <si>
    <t>ΙΟΥΛΙΑ ΔΟΜΝΑ ΣΕΒΑΣΤΗΝ</t>
  </si>
  <si>
    <t>ΑΥ ΚΑΙ ΜΑ -Ρ Α [...]</t>
  </si>
  <si>
    <t>ΙΟΥΛΙΑ Δ-ΟΜΝΑ [...]</t>
  </si>
  <si>
    <t>AΥΤ[…]</t>
  </si>
  <si>
    <t>Λ ΣΕΠ ΣΕΥΗΡΟΣ ΠΕΡ</t>
  </si>
  <si>
    <t>Λ ΣΕΠ [...]</t>
  </si>
  <si>
    <t>ΛΟΥ ΣΕΠΤ ΣΕΥΗΡΟΣ ΠΕ</t>
  </si>
  <si>
    <t>ΙΟΥΛΙΑ - ΣΕΒΑΣΤΗ</t>
  </si>
  <si>
    <t>Λ ΣΕΠΤΙ - ΣΕΟΥΗΡΟΣ Π</t>
  </si>
  <si>
    <t>ΑΥ ΣΕΠΤ - […]</t>
  </si>
  <si>
    <t>ΑΥΚ Μ ΑΥ ΑΝ-ΩΤΝ ΑΥΓΟΥΣ (sic)</t>
  </si>
  <si>
    <t>ΑΥΚ ΜΑΡ Α[…]</t>
  </si>
  <si>
    <t>ΛΟΥ ΣΕΠ ΓΕΤΑΝ ΚΑΙ</t>
  </si>
  <si>
    <t>ΛΟΥ ΣΕΠ ΣΕ-[…]</t>
  </si>
  <si>
    <t>ΛΟΥ ΣΕΠ[…]</t>
  </si>
  <si>
    <t>ΚΑΙ Μ ΑΥΡ ΑΝΤΥΣΤΟΣ (sic)</t>
  </si>
  <si>
    <t>[…]ΑΝΤΩΝ[…]</t>
  </si>
  <si>
    <t>ΚΑΙ Μ ΑΥΡ ΑΝΤΥΣΤΟΣ(sic??)</t>
  </si>
  <si>
    <t>ΑΥ ΚΑΙ Μ - Α ΑΝΤΩΝΙΝ</t>
  </si>
  <si>
    <t>ΑΙΓΙ - ΕωΝ</t>
  </si>
  <si>
    <t>Athena standing right, spear in right, shield in left</t>
  </si>
  <si>
    <t>CNG 225, 254</t>
  </si>
  <si>
    <t>Nymph Peirene(?) seated left, before her, horse grazing, behind, the Temple of Aphrodite atop Acrocorinth</t>
  </si>
  <si>
    <t>CNG 181, 86</t>
  </si>
  <si>
    <t>PLAVTILLA AVGVSTAE</t>
  </si>
  <si>
    <t>Aphrodite standing left holding shield of Ares as a mirror, to her left small figure of Eros standing left</t>
  </si>
  <si>
    <t>CNG 195, 126</t>
  </si>
  <si>
    <t>CNG 254, 190</t>
  </si>
  <si>
    <t>CNG 81, 2829</t>
  </si>
  <si>
    <t>ΨΩ-Φ[…]</t>
  </si>
  <si>
    <t>Bust of uncertain goddess right, scepter over left shoulder</t>
  </si>
  <si>
    <t>CNG 106, 108</t>
  </si>
  <si>
    <t>ΠΕΛΛΗ - ΝΕΩΝ</t>
  </si>
  <si>
    <t>Zeus standing left, head right, scepter in right, left on hip</t>
  </si>
  <si>
    <t>CNG 81, 2779</t>
  </si>
  <si>
    <t>ΗΛΕΙ / ωΝ within wreath</t>
  </si>
  <si>
    <t>CNG 81, 2809</t>
  </si>
  <si>
    <t>Aphrodite Pandemos riding right on goat</t>
  </si>
  <si>
    <t>BCD 323</t>
  </si>
  <si>
    <t>ΑΥ ΚΑΙ […]</t>
  </si>
  <si>
    <t>BCD 324</t>
  </si>
  <si>
    <t>Radiate, draped, and cuirassed bust right</t>
  </si>
  <si>
    <t>ΗΛΕΙ[…]</t>
  </si>
  <si>
    <t>BCD 325</t>
  </si>
  <si>
    <t>Λ ΣΕΠ Γ-ΕΤΑΣ Κ</t>
  </si>
  <si>
    <t>BCD 326</t>
  </si>
  <si>
    <t>CNG 81, 2905</t>
  </si>
  <si>
    <t>ΛΟΥ ΣΕΠ[...]</t>
  </si>
  <si>
    <t>ΚΥΠΑΡ[…]</t>
  </si>
  <si>
    <t>Male figure standing left, uncertain round object in right, scepter in left</t>
  </si>
  <si>
    <t>CNG 81, 2818</t>
  </si>
  <si>
    <t>ΑΥΤ Κ Λ ΣΕΠ ΣΕΒΗΡΟΣ Σ</t>
  </si>
  <si>
    <t>CNG 81, 2901</t>
  </si>
  <si>
    <t>ΛΟΥ ΣΕΠΤ ΓΕ[…]</t>
  </si>
  <si>
    <t>ΜΕΓΑΛΟ[…]</t>
  </si>
  <si>
    <t>Male figure standing left holding spear and fold of chlamys</t>
  </si>
  <si>
    <t>CNG 81, 2902</t>
  </si>
  <si>
    <t>ΕΡ-ΜΙ[…]</t>
  </si>
  <si>
    <t>Tyche(?) seated left, phiale in right, resting left on chair, being crowned by a male figure who stands behind holding a spear</t>
  </si>
  <si>
    <t>CNG 81, 2888</t>
  </si>
  <si>
    <t>ΤΕΓΕ-ΑΤΩΝ</t>
  </si>
  <si>
    <t>Private Coll.</t>
  </si>
  <si>
    <t>Isthmos standing left, rudder in right, rudder(?) in left</t>
  </si>
  <si>
    <t>see NCP C XXXV (Domitian) for type</t>
  </si>
  <si>
    <t>Nike standing facing on globe, shield in right, rudder in left</t>
  </si>
  <si>
    <t>City/Type</t>
  </si>
  <si>
    <t>Artemis</t>
  </si>
  <si>
    <t>Athena</t>
  </si>
  <si>
    <t>Asklepios</t>
  </si>
  <si>
    <t>Hekate</t>
  </si>
  <si>
    <t>Hermes</t>
  </si>
  <si>
    <t>Isis</t>
  </si>
  <si>
    <t>Nike</t>
  </si>
  <si>
    <t>Tyche</t>
  </si>
  <si>
    <t>Zeus</t>
  </si>
  <si>
    <t>Eileithuia</t>
  </si>
  <si>
    <t>Herakles</t>
  </si>
  <si>
    <t>Hygieia</t>
  </si>
  <si>
    <t>Poseidon</t>
  </si>
  <si>
    <t>Severus</t>
  </si>
  <si>
    <t>Apollo</t>
  </si>
  <si>
    <t>Ares</t>
  </si>
  <si>
    <t>Demeter</t>
  </si>
  <si>
    <t>Dioscuri</t>
  </si>
  <si>
    <t>Uncertain Female</t>
  </si>
  <si>
    <t>Perseus</t>
  </si>
  <si>
    <t>Hera</t>
  </si>
  <si>
    <t>Hypsipyle</t>
  </si>
  <si>
    <t>Kleobis / Biton</t>
  </si>
  <si>
    <t>Leto / Chloris</t>
  </si>
  <si>
    <t>Nemesis</t>
  </si>
  <si>
    <t>Uncertain Male</t>
  </si>
  <si>
    <t>Table</t>
  </si>
  <si>
    <t>Serpent</t>
  </si>
  <si>
    <t>Asklepios / Hygieia</t>
  </si>
  <si>
    <t>Aphrodite</t>
  </si>
  <si>
    <t>Eros / Tyche</t>
  </si>
  <si>
    <t>Athena / Perseus</t>
  </si>
  <si>
    <t>Aphrodite / Eros</t>
  </si>
  <si>
    <t>Aphrodite / Hermes</t>
  </si>
  <si>
    <t>Artemis / Bellerophon</t>
  </si>
  <si>
    <t>Athena / Tyche</t>
  </si>
  <si>
    <t>Bellerophon</t>
  </si>
  <si>
    <t>Chimaera</t>
  </si>
  <si>
    <t>Dionysos</t>
  </si>
  <si>
    <t>Genius (?)</t>
  </si>
  <si>
    <t>Helios</t>
  </si>
  <si>
    <t>Ino</t>
  </si>
  <si>
    <t>Ino / Isthmos</t>
  </si>
  <si>
    <t>Isthmos</t>
  </si>
  <si>
    <t>Lion</t>
  </si>
  <si>
    <t>Melikertes</t>
  </si>
  <si>
    <t>Athlete</t>
  </si>
  <si>
    <t>Athlete / Melikertes</t>
  </si>
  <si>
    <t>Pegasos</t>
  </si>
  <si>
    <t>Aphrodite / Poseidon</t>
  </si>
  <si>
    <t>Dionysos /  Poseidon</t>
  </si>
  <si>
    <t>Architecture</t>
  </si>
  <si>
    <t>Legend in Wreath</t>
  </si>
  <si>
    <t>River God</t>
  </si>
  <si>
    <t>Man / Cow</t>
  </si>
  <si>
    <t>Tyche / Uncertain Male</t>
  </si>
  <si>
    <t>Head / Horse</t>
  </si>
  <si>
    <t>Eagle</t>
  </si>
  <si>
    <t>Amazonian (Artemis Astrateia?)</t>
  </si>
  <si>
    <t>Pelops (?) / Poseidon</t>
  </si>
  <si>
    <t>Apollo / Asklepios(?)</t>
  </si>
  <si>
    <t>Apollo / Leto / Artemis</t>
  </si>
  <si>
    <t>Asklepios / Isis</t>
  </si>
  <si>
    <t>Kybele</t>
  </si>
  <si>
    <t>Eagle / Standards</t>
  </si>
  <si>
    <t>Prize Crown / Branch</t>
  </si>
  <si>
    <t>Hades</t>
  </si>
  <si>
    <t>Satyr(s)</t>
  </si>
  <si>
    <t>Artemis standing holding two torches</t>
  </si>
  <si>
    <t>Athena / Demeter</t>
  </si>
  <si>
    <t>Fountain Nymph</t>
  </si>
  <si>
    <t>Caracalla / Plautilla</t>
  </si>
  <si>
    <t>Aphrodite (?) / Isis</t>
  </si>
  <si>
    <t>Pan</t>
  </si>
  <si>
    <t>Goat</t>
  </si>
  <si>
    <t>Goat / Infant</t>
  </si>
  <si>
    <t>Ram</t>
  </si>
  <si>
    <t>Caracalla / Severus</t>
  </si>
  <si>
    <t>Maenad</t>
  </si>
  <si>
    <t>Serapis</t>
  </si>
  <si>
    <t>Suppliant Boy</t>
  </si>
  <si>
    <t>Atalanta</t>
  </si>
  <si>
    <t>Kepheos</t>
  </si>
  <si>
    <t>Caracalla / Geta / Severus</t>
  </si>
  <si>
    <t>Geta / Nike</t>
  </si>
  <si>
    <t>Severus / Athena</t>
  </si>
  <si>
    <t>Hippolytos</t>
  </si>
  <si>
    <t>X</t>
  </si>
  <si>
    <t>Theseus</t>
  </si>
  <si>
    <t>Achaia</t>
  </si>
  <si>
    <t>Herakles / Poseidon</t>
  </si>
  <si>
    <t>Apollo / Pan</t>
  </si>
  <si>
    <t>Count:</t>
  </si>
  <si>
    <t>Horse</t>
  </si>
  <si>
    <t>Athena / Hera</t>
  </si>
  <si>
    <t>Athena / Diomedes</t>
  </si>
  <si>
    <t>Apollo /  Pan</t>
  </si>
  <si>
    <t>Domna (?)</t>
  </si>
  <si>
    <t>Imperial (pre-Severus)</t>
  </si>
  <si>
    <t>before 338 B.C.</t>
  </si>
  <si>
    <t>L CEPT … PERTINA</t>
  </si>
  <si>
    <t>PAGAIWN</t>
  </si>
  <si>
    <t>Triple-bayed arch with statues in the side bays and three statues (Septimius, Caracalla, and Geta) on top</t>
  </si>
  <si>
    <t>SNG Cop 500</t>
  </si>
  <si>
    <t>L SEPT SEV PER AVG IMP VIII</t>
  </si>
  <si>
    <t>Female figure seated left on ground, trophy behind, thymiaterion(?) before</t>
  </si>
  <si>
    <t>SNG Cop 362</t>
  </si>
  <si>
    <t>M AVRELIVS CAESAR ANTONIN</t>
  </si>
  <si>
    <t>Tyche standing left, head turned back right, scepter in right, trophy behind</t>
  </si>
  <si>
    <t>SNG Cop 368</t>
  </si>
  <si>
    <t>… SEVERVS P AV</t>
  </si>
  <si>
    <t>Dionysos in center, right raised, left resting on young Satyr, maenad crowing herself on left</t>
  </si>
  <si>
    <t>SNG Cop 201</t>
  </si>
  <si>
    <t>Asklepios / Goat / Shepherd</t>
  </si>
  <si>
    <t>Westlers</t>
  </si>
  <si>
    <t>Wrestlers</t>
  </si>
  <si>
    <t>Eros</t>
  </si>
  <si>
    <t>Dionysos / Satyrs</t>
  </si>
  <si>
    <t>L SEPT SEV PE-RT AVG IMP […]</t>
  </si>
  <si>
    <t>193-200 and 202-205</t>
  </si>
  <si>
    <t>200-205</t>
  </si>
  <si>
    <t>198-208</t>
  </si>
  <si>
    <t>198-205</t>
  </si>
  <si>
    <t>202-205</t>
  </si>
  <si>
    <t>196-208 (probably 202-205)</t>
  </si>
  <si>
    <t>198-212</t>
  </si>
  <si>
    <t>198-209</t>
  </si>
  <si>
    <t>198-209 (probably 202-205)</t>
  </si>
  <si>
    <t>198-208 (probably 202-205)</t>
  </si>
  <si>
    <t>193-211</t>
  </si>
  <si>
    <t>193-198</t>
  </si>
  <si>
    <t>ASW suggests that this may be Elagabalus . HN suggests that coins of Elagabalus are known for Zakynthos. I don’t know that I buy it.</t>
  </si>
  <si>
    <t>193-209</t>
  </si>
  <si>
    <t>198-205 (probably 202-205)</t>
  </si>
  <si>
    <t>same dies as SNG Cop</t>
  </si>
  <si>
    <t>same die as BCD 420</t>
  </si>
  <si>
    <t>ANS incorrectly attributes this coin to Aigeira</t>
  </si>
  <si>
    <t>LHS 96 describes as Isis</t>
  </si>
  <si>
    <t>same die as BCD 1204</t>
  </si>
  <si>
    <t>same obv die as BCD 464</t>
  </si>
  <si>
    <t>same die as BCD 467</t>
  </si>
  <si>
    <t>Depicts Pheidias' Zeus</t>
  </si>
  <si>
    <t>Found in Tunisia. same rev die as BCD 974.5</t>
  </si>
  <si>
    <t>same rev die as 987</t>
  </si>
  <si>
    <t xml:space="preserve">ASW notes:... [T]his is an astonishing coin; and a truly fascinating one! The monogram on the reverse almost certainly refers to the denomination and is a welcome confirmation that this size of coin is an assarion. But what on earth does the reverse scene mean? The person on the two hippocamps is surely Poseidon (with the trident who else could he be?) but who is this figure walking (not running) to right before the tree? It just might be Pelops, asking for advice before winning the race to gain Hippodamia (see LIMC VII, Poseidon 158, for an Athenian Red Figure Hydria of the early 4th century with a very similar scene). What this has to do with Mantinea, however, is unclear. Perhaps it refers to some local myth about Poseidon Hippios? In any event, this is a remarkable coin. </t>
  </si>
  <si>
    <t>same obv die as 1503</t>
  </si>
  <si>
    <t> The LA in the reverse field refers to Augustus’ gift of the city of Thouria to the Spartans, in gratitude for their support at Actium, and as a way of punishing the Messenians who had fought on Antony’s side. </t>
  </si>
  <si>
    <t>Ino advancing right, head turned back left holding her billowing veil in both hands, hippocamp at feet left</t>
  </si>
  <si>
    <t>Heroically nude and laureate bust left, shield on left shoulder, spear in right</t>
  </si>
  <si>
    <t>Strike Dates</t>
  </si>
</sst>
</file>

<file path=xl/styles.xml><?xml version="1.0" encoding="utf-8"?>
<styleSheet xmlns="http://schemas.openxmlformats.org/spreadsheetml/2006/main">
  <fonts count="4">
    <font>
      <sz val="11"/>
      <color theme="1"/>
      <name val="Calibri"/>
      <family val="2"/>
      <scheme val="minor"/>
    </font>
    <font>
      <sz val="9"/>
      <color rgb="FF000000"/>
      <name val="Verdana"/>
      <family val="2"/>
    </font>
    <font>
      <b/>
      <sz val="11"/>
      <color theme="1"/>
      <name val="Calibri"/>
      <family val="2"/>
      <scheme val="minor"/>
    </font>
    <font>
      <sz val="14"/>
      <color theme="1"/>
      <name val="Calibri"/>
      <family val="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s>
  <borders count="2">
    <border>
      <left/>
      <right/>
      <top/>
      <bottom/>
      <diagonal/>
    </border>
    <border>
      <left/>
      <right/>
      <top style="thin">
        <color indexed="64"/>
      </top>
      <bottom/>
      <diagonal/>
    </border>
  </borders>
  <cellStyleXfs count="1">
    <xf numFmtId="0" fontId="0" fillId="0" borderId="0"/>
  </cellStyleXfs>
  <cellXfs count="14">
    <xf numFmtId="0" fontId="0" fillId="0" borderId="0" xfId="0"/>
    <xf numFmtId="0" fontId="0" fillId="0" borderId="0" xfId="0" applyAlignment="1">
      <alignment wrapText="1"/>
    </xf>
    <xf numFmtId="0" fontId="0" fillId="2" borderId="0" xfId="0" applyFill="1"/>
    <xf numFmtId="0" fontId="0" fillId="2" borderId="0" xfId="0" applyFill="1" applyAlignment="1">
      <alignment wrapText="1"/>
    </xf>
    <xf numFmtId="0" fontId="1" fillId="0" borderId="0" xfId="0" applyFont="1"/>
    <xf numFmtId="0" fontId="2" fillId="0" borderId="0" xfId="0" applyFont="1"/>
    <xf numFmtId="0" fontId="0" fillId="0" borderId="0" xfId="0" applyAlignment="1">
      <alignment textRotation="45" wrapText="1"/>
    </xf>
    <xf numFmtId="0" fontId="0" fillId="0" borderId="0" xfId="0" applyAlignment="1">
      <alignment horizontal="center"/>
    </xf>
    <xf numFmtId="0" fontId="0" fillId="0" borderId="1" xfId="0" applyBorder="1"/>
    <xf numFmtId="0" fontId="0" fillId="3" borderId="0" xfId="0" applyFill="1"/>
    <xf numFmtId="0" fontId="0" fillId="3" borderId="0" xfId="0" applyFill="1" applyAlignment="1">
      <alignment wrapText="1"/>
    </xf>
    <xf numFmtId="0" fontId="0" fillId="0" borderId="0" xfId="0" applyFill="1"/>
    <xf numFmtId="0" fontId="0" fillId="0" borderId="0" xfId="0" applyFill="1" applyBorder="1"/>
    <xf numFmtId="0" fontId="0" fillId="0" borderId="0" xfId="0" applyAlignment="1">
      <alignment horizontal="left"/>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A1113"/>
  <sheetViews>
    <sheetView tabSelected="1" workbookViewId="0">
      <selection activeCell="A2" sqref="A2"/>
    </sheetView>
  </sheetViews>
  <sheetFormatPr defaultRowHeight="15"/>
  <cols>
    <col min="1" max="1" width="12.28515625" customWidth="1"/>
    <col min="2" max="2" width="10.42578125" customWidth="1"/>
    <col min="3" max="3" width="35.85546875" style="1" customWidth="1"/>
    <col min="4" max="4" width="20.140625" style="1" customWidth="1"/>
    <col min="5" max="5" width="26.7109375" customWidth="1"/>
    <col min="6" max="6" width="41" style="1" customWidth="1"/>
    <col min="7" max="7" width="19.85546875" customWidth="1"/>
    <col min="8" max="8" width="7.7109375" customWidth="1"/>
    <col min="10" max="10" width="5.7109375" customWidth="1"/>
    <col min="11" max="11" width="24.7109375" customWidth="1"/>
  </cols>
  <sheetData>
    <row r="1" spans="1:27" s="2" customFormat="1">
      <c r="A1" s="2" t="s">
        <v>10</v>
      </c>
      <c r="B1" s="2" t="s">
        <v>0</v>
      </c>
      <c r="C1" s="3" t="s">
        <v>1</v>
      </c>
      <c r="D1" s="3" t="s">
        <v>2</v>
      </c>
      <c r="E1" s="2" t="s">
        <v>3</v>
      </c>
      <c r="F1" s="3" t="s">
        <v>4</v>
      </c>
      <c r="G1" s="2" t="s">
        <v>5</v>
      </c>
      <c r="H1" s="2" t="s">
        <v>6</v>
      </c>
      <c r="I1" s="2" t="s">
        <v>7</v>
      </c>
      <c r="J1" s="2" t="s">
        <v>8</v>
      </c>
      <c r="K1" s="2" t="s">
        <v>9</v>
      </c>
    </row>
    <row r="2" spans="1:27" ht="30">
      <c r="A2" t="s">
        <v>229</v>
      </c>
      <c r="B2" t="s">
        <v>94</v>
      </c>
      <c r="C2" s="1" t="s">
        <v>645</v>
      </c>
      <c r="D2" s="1" t="s">
        <v>41</v>
      </c>
      <c r="E2" t="s">
        <v>534</v>
      </c>
      <c r="F2" s="1" t="s">
        <v>243</v>
      </c>
      <c r="G2" t="s">
        <v>244</v>
      </c>
      <c r="H2">
        <v>5.24</v>
      </c>
      <c r="I2">
        <v>22.5</v>
      </c>
      <c r="J2">
        <v>7</v>
      </c>
      <c r="AA2" s="3"/>
    </row>
    <row r="3" spans="1:27" ht="30">
      <c r="A3" t="s">
        <v>229</v>
      </c>
      <c r="B3" t="s">
        <v>94</v>
      </c>
      <c r="C3" s="1" t="s">
        <v>645</v>
      </c>
      <c r="D3" s="1" t="s">
        <v>41</v>
      </c>
      <c r="E3" t="s">
        <v>536</v>
      </c>
      <c r="F3" s="1" t="s">
        <v>106</v>
      </c>
      <c r="G3" t="s">
        <v>248</v>
      </c>
      <c r="H3">
        <v>4.33</v>
      </c>
      <c r="I3">
        <v>22</v>
      </c>
      <c r="J3">
        <v>6</v>
      </c>
      <c r="K3" t="s">
        <v>256</v>
      </c>
      <c r="AA3" s="1"/>
    </row>
    <row r="4" spans="1:27" ht="30">
      <c r="A4" t="s">
        <v>229</v>
      </c>
      <c r="B4" t="s">
        <v>94</v>
      </c>
      <c r="C4" s="1" t="s">
        <v>645</v>
      </c>
      <c r="D4" s="1" t="s">
        <v>41</v>
      </c>
      <c r="E4" t="s">
        <v>578</v>
      </c>
      <c r="F4" s="1" t="s">
        <v>2471</v>
      </c>
      <c r="G4" t="s">
        <v>437</v>
      </c>
      <c r="I4">
        <v>23</v>
      </c>
      <c r="K4" t="s">
        <v>434</v>
      </c>
      <c r="AA4" s="1"/>
    </row>
    <row r="5" spans="1:27" ht="30">
      <c r="A5" t="s">
        <v>229</v>
      </c>
      <c r="B5" t="s">
        <v>94</v>
      </c>
      <c r="C5" s="1" t="s">
        <v>519</v>
      </c>
      <c r="D5" s="1" t="s">
        <v>41</v>
      </c>
      <c r="E5" t="s">
        <v>535</v>
      </c>
      <c r="F5" s="1" t="s">
        <v>224</v>
      </c>
      <c r="G5" t="s">
        <v>249</v>
      </c>
      <c r="H5">
        <v>5.24</v>
      </c>
      <c r="I5">
        <v>23</v>
      </c>
      <c r="J5">
        <v>5</v>
      </c>
      <c r="AA5" s="1"/>
    </row>
    <row r="6" spans="1:27" ht="30">
      <c r="A6" t="s">
        <v>229</v>
      </c>
      <c r="B6" t="s">
        <v>40</v>
      </c>
      <c r="C6" s="1" t="s">
        <v>2461</v>
      </c>
      <c r="D6" s="1" t="s">
        <v>41</v>
      </c>
      <c r="E6" t="s">
        <v>530</v>
      </c>
      <c r="F6" s="1" t="s">
        <v>230</v>
      </c>
      <c r="G6" t="s">
        <v>231</v>
      </c>
      <c r="H6">
        <v>6.14</v>
      </c>
      <c r="J6">
        <v>10</v>
      </c>
      <c r="K6" t="s">
        <v>198</v>
      </c>
      <c r="AA6" s="1"/>
    </row>
    <row r="7" spans="1:27" ht="30">
      <c r="A7" t="s">
        <v>229</v>
      </c>
      <c r="B7" t="s">
        <v>94</v>
      </c>
      <c r="C7" s="1" t="s">
        <v>645</v>
      </c>
      <c r="D7" s="1" t="s">
        <v>41</v>
      </c>
      <c r="E7" t="s">
        <v>530</v>
      </c>
      <c r="F7" s="1" t="s">
        <v>230</v>
      </c>
      <c r="G7" t="s">
        <v>239</v>
      </c>
      <c r="H7">
        <v>6.08</v>
      </c>
      <c r="I7">
        <v>24</v>
      </c>
      <c r="J7">
        <v>4</v>
      </c>
      <c r="K7" t="s">
        <v>2735</v>
      </c>
      <c r="AA7" s="1"/>
    </row>
    <row r="8" spans="1:27" ht="30">
      <c r="A8" t="s">
        <v>229</v>
      </c>
      <c r="B8" t="s">
        <v>94</v>
      </c>
      <c r="C8" s="1" t="s">
        <v>645</v>
      </c>
      <c r="D8" s="1" t="s">
        <v>41</v>
      </c>
      <c r="E8" t="s">
        <v>531</v>
      </c>
      <c r="F8" s="1" t="s">
        <v>230</v>
      </c>
      <c r="G8" t="s">
        <v>240</v>
      </c>
      <c r="H8">
        <v>2.84</v>
      </c>
      <c r="I8">
        <v>17</v>
      </c>
      <c r="J8">
        <v>11</v>
      </c>
      <c r="K8" t="s">
        <v>2736</v>
      </c>
      <c r="AA8" s="1"/>
    </row>
    <row r="9" spans="1:27" ht="30">
      <c r="A9" t="s">
        <v>229</v>
      </c>
      <c r="B9" t="s">
        <v>94</v>
      </c>
      <c r="C9" s="1" t="s">
        <v>519</v>
      </c>
      <c r="D9" s="1" t="s">
        <v>41</v>
      </c>
      <c r="E9" t="s">
        <v>519</v>
      </c>
      <c r="F9" s="1" t="s">
        <v>230</v>
      </c>
      <c r="G9" t="s">
        <v>245</v>
      </c>
      <c r="H9">
        <v>4.21</v>
      </c>
      <c r="I9">
        <v>21.5</v>
      </c>
      <c r="J9">
        <v>4</v>
      </c>
      <c r="AA9" s="1"/>
    </row>
    <row r="10" spans="1:27" ht="30">
      <c r="A10" t="s">
        <v>229</v>
      </c>
      <c r="B10" t="s">
        <v>94</v>
      </c>
      <c r="C10" s="1" t="s">
        <v>519</v>
      </c>
      <c r="D10" s="1" t="s">
        <v>41</v>
      </c>
      <c r="E10" t="s">
        <v>519</v>
      </c>
      <c r="F10" s="1" t="s">
        <v>230</v>
      </c>
      <c r="G10" t="s">
        <v>250</v>
      </c>
      <c r="H10">
        <v>3.97</v>
      </c>
      <c r="I10">
        <v>22</v>
      </c>
      <c r="J10">
        <v>10</v>
      </c>
      <c r="AA10" s="1"/>
    </row>
    <row r="11" spans="1:27" ht="45">
      <c r="A11" t="s">
        <v>229</v>
      </c>
      <c r="B11" t="s">
        <v>94</v>
      </c>
      <c r="C11" s="1" t="s">
        <v>519</v>
      </c>
      <c r="D11" s="1" t="s">
        <v>41</v>
      </c>
      <c r="E11" t="s">
        <v>535</v>
      </c>
      <c r="F11" s="1" t="s">
        <v>251</v>
      </c>
      <c r="G11" t="s">
        <v>252</v>
      </c>
      <c r="H11">
        <v>4.12</v>
      </c>
      <c r="I11">
        <v>23</v>
      </c>
      <c r="J11">
        <v>5</v>
      </c>
      <c r="AA11" s="1"/>
    </row>
    <row r="12" spans="1:27" ht="30">
      <c r="A12" t="s">
        <v>229</v>
      </c>
      <c r="B12" t="s">
        <v>94</v>
      </c>
      <c r="C12" s="1" t="s">
        <v>519</v>
      </c>
      <c r="D12" s="1" t="s">
        <v>41</v>
      </c>
      <c r="E12" t="s">
        <v>535</v>
      </c>
      <c r="F12" s="1" t="s">
        <v>254</v>
      </c>
      <c r="G12" t="s">
        <v>255</v>
      </c>
      <c r="H12">
        <v>4.6399999999999997</v>
      </c>
      <c r="I12">
        <v>23</v>
      </c>
      <c r="J12">
        <v>4</v>
      </c>
      <c r="AA12" s="1"/>
    </row>
    <row r="13" spans="1:27" ht="30">
      <c r="A13" t="s">
        <v>229</v>
      </c>
      <c r="B13" t="s">
        <v>94</v>
      </c>
      <c r="C13" s="1" t="s">
        <v>645</v>
      </c>
      <c r="D13" s="1" t="s">
        <v>41</v>
      </c>
      <c r="E13" t="s">
        <v>531</v>
      </c>
      <c r="F13" s="1" t="s">
        <v>254</v>
      </c>
      <c r="G13" t="s">
        <v>646</v>
      </c>
      <c r="H13">
        <v>5.09</v>
      </c>
      <c r="I13">
        <v>22.1</v>
      </c>
      <c r="J13">
        <v>4</v>
      </c>
      <c r="AA13" s="1"/>
    </row>
    <row r="14" spans="1:27" ht="45">
      <c r="A14" t="s">
        <v>229</v>
      </c>
      <c r="B14" t="s">
        <v>47</v>
      </c>
      <c r="C14" s="1" t="s">
        <v>641</v>
      </c>
      <c r="D14" s="1" t="s">
        <v>24</v>
      </c>
      <c r="E14" t="s">
        <v>642</v>
      </c>
      <c r="F14" s="1" t="s">
        <v>643</v>
      </c>
      <c r="G14" t="s">
        <v>644</v>
      </c>
      <c r="H14">
        <v>6.81</v>
      </c>
      <c r="I14">
        <v>22.1</v>
      </c>
      <c r="J14">
        <v>5</v>
      </c>
      <c r="AA14" s="1"/>
    </row>
    <row r="15" spans="1:27" ht="30">
      <c r="A15" t="s">
        <v>229</v>
      </c>
      <c r="B15" t="s">
        <v>94</v>
      </c>
      <c r="C15" s="1" t="s">
        <v>645</v>
      </c>
      <c r="D15" s="1" t="s">
        <v>41</v>
      </c>
      <c r="E15" t="s">
        <v>533</v>
      </c>
      <c r="F15" s="1" t="s">
        <v>237</v>
      </c>
      <c r="G15" t="s">
        <v>238</v>
      </c>
      <c r="H15">
        <v>6.84</v>
      </c>
      <c r="I15">
        <v>24</v>
      </c>
      <c r="J15">
        <v>9</v>
      </c>
      <c r="AA15" s="1"/>
    </row>
    <row r="16" spans="1:27" ht="45">
      <c r="A16" t="s">
        <v>229</v>
      </c>
      <c r="B16" t="s">
        <v>94</v>
      </c>
      <c r="C16" s="1" t="s">
        <v>645</v>
      </c>
      <c r="D16" s="1" t="s">
        <v>232</v>
      </c>
      <c r="E16" t="s">
        <v>531</v>
      </c>
      <c r="F16" s="1" t="s">
        <v>233</v>
      </c>
      <c r="G16" t="s">
        <v>234</v>
      </c>
      <c r="H16">
        <v>6.59</v>
      </c>
      <c r="I16">
        <v>23</v>
      </c>
      <c r="J16">
        <v>4</v>
      </c>
      <c r="K16" t="s">
        <v>235</v>
      </c>
      <c r="AA16" s="1"/>
    </row>
    <row r="17" spans="1:27" ht="30">
      <c r="A17" t="s">
        <v>229</v>
      </c>
      <c r="B17" t="s">
        <v>94</v>
      </c>
      <c r="C17" s="1" t="s">
        <v>645</v>
      </c>
      <c r="D17" s="1" t="s">
        <v>41</v>
      </c>
      <c r="E17" t="s">
        <v>2420</v>
      </c>
      <c r="F17" s="1" t="s">
        <v>233</v>
      </c>
      <c r="G17" s="1" t="s">
        <v>2421</v>
      </c>
      <c r="H17">
        <v>4</v>
      </c>
      <c r="I17">
        <v>22</v>
      </c>
      <c r="J17">
        <v>3</v>
      </c>
      <c r="AA17" s="1"/>
    </row>
    <row r="18" spans="1:27" ht="30">
      <c r="A18" t="s">
        <v>229</v>
      </c>
      <c r="B18" t="s">
        <v>94</v>
      </c>
      <c r="C18" s="1" t="s">
        <v>645</v>
      </c>
      <c r="D18" s="1" t="s">
        <v>41</v>
      </c>
      <c r="E18" t="s">
        <v>530</v>
      </c>
      <c r="F18" s="1" t="s">
        <v>241</v>
      </c>
      <c r="G18" t="s">
        <v>242</v>
      </c>
      <c r="H18">
        <v>2.4300000000000002</v>
      </c>
      <c r="I18">
        <v>16</v>
      </c>
      <c r="J18">
        <v>11</v>
      </c>
      <c r="AA18" s="1"/>
    </row>
    <row r="19" spans="1:27" ht="30">
      <c r="A19" t="s">
        <v>229</v>
      </c>
      <c r="B19" t="s">
        <v>94</v>
      </c>
      <c r="C19" s="1" t="s">
        <v>519</v>
      </c>
      <c r="D19" s="1" t="s">
        <v>41</v>
      </c>
      <c r="E19" t="s">
        <v>535</v>
      </c>
      <c r="F19" s="1" t="s">
        <v>35</v>
      </c>
      <c r="G19" t="s">
        <v>246</v>
      </c>
      <c r="H19">
        <v>4.46</v>
      </c>
      <c r="I19">
        <v>23</v>
      </c>
      <c r="J19">
        <v>5</v>
      </c>
      <c r="AA19" s="1"/>
    </row>
    <row r="20" spans="1:27" ht="30">
      <c r="A20" t="s">
        <v>229</v>
      </c>
      <c r="B20" t="s">
        <v>94</v>
      </c>
      <c r="C20" s="1" t="s">
        <v>645</v>
      </c>
      <c r="D20" s="1" t="s">
        <v>41</v>
      </c>
      <c r="E20" t="s">
        <v>532</v>
      </c>
      <c r="F20" s="1" t="s">
        <v>77</v>
      </c>
      <c r="G20" t="s">
        <v>236</v>
      </c>
      <c r="H20">
        <v>4.76</v>
      </c>
      <c r="I20">
        <v>23</v>
      </c>
      <c r="J20">
        <v>2</v>
      </c>
      <c r="AA20" s="1"/>
    </row>
    <row r="21" spans="1:27" ht="30">
      <c r="A21" t="s">
        <v>229</v>
      </c>
      <c r="B21" t="s">
        <v>94</v>
      </c>
      <c r="C21" s="1" t="s">
        <v>519</v>
      </c>
      <c r="D21" s="1" t="s">
        <v>41</v>
      </c>
      <c r="E21" t="s">
        <v>519</v>
      </c>
      <c r="F21" s="1" t="s">
        <v>77</v>
      </c>
      <c r="G21" t="s">
        <v>253</v>
      </c>
      <c r="H21">
        <v>4.79</v>
      </c>
      <c r="I21">
        <v>23</v>
      </c>
      <c r="J21">
        <v>11</v>
      </c>
      <c r="AA21" s="1"/>
    </row>
    <row r="22" spans="1:27" ht="30">
      <c r="A22" t="s">
        <v>229</v>
      </c>
      <c r="B22" t="s">
        <v>94</v>
      </c>
      <c r="C22" s="1" t="s">
        <v>645</v>
      </c>
      <c r="D22" s="1" t="s">
        <v>41</v>
      </c>
      <c r="E22" t="s">
        <v>532</v>
      </c>
      <c r="F22" s="1" t="s">
        <v>77</v>
      </c>
      <c r="G22" t="s">
        <v>433</v>
      </c>
      <c r="I22">
        <v>24</v>
      </c>
      <c r="K22" t="s">
        <v>435</v>
      </c>
      <c r="AA22" s="1"/>
    </row>
    <row r="23" spans="1:27" ht="30">
      <c r="A23" t="s">
        <v>229</v>
      </c>
      <c r="B23" t="s">
        <v>94</v>
      </c>
      <c r="C23" s="1" t="s">
        <v>518</v>
      </c>
      <c r="D23" s="1" t="s">
        <v>41</v>
      </c>
      <c r="E23" t="s">
        <v>2397</v>
      </c>
      <c r="F23" s="1" t="s">
        <v>77</v>
      </c>
      <c r="G23" s="1" t="s">
        <v>2398</v>
      </c>
      <c r="H23">
        <v>4.95</v>
      </c>
      <c r="I23">
        <v>23</v>
      </c>
      <c r="J23">
        <v>5</v>
      </c>
      <c r="AA23" s="1"/>
    </row>
    <row r="24" spans="1:27" ht="45">
      <c r="A24" t="s">
        <v>109</v>
      </c>
      <c r="B24" t="s">
        <v>12</v>
      </c>
      <c r="C24" s="1" t="s">
        <v>2462</v>
      </c>
      <c r="D24" s="1" t="s">
        <v>34</v>
      </c>
      <c r="E24" t="s">
        <v>538</v>
      </c>
      <c r="F24" s="1" t="s">
        <v>2472</v>
      </c>
      <c r="G24" t="s">
        <v>259</v>
      </c>
      <c r="H24">
        <v>6.85</v>
      </c>
      <c r="I24">
        <v>24</v>
      </c>
      <c r="J24">
        <v>4</v>
      </c>
      <c r="AA24" s="1"/>
    </row>
    <row r="25" spans="1:27" ht="30">
      <c r="A25" t="s">
        <v>109</v>
      </c>
      <c r="B25" t="s">
        <v>12</v>
      </c>
      <c r="C25" s="1" t="s">
        <v>2463</v>
      </c>
      <c r="D25" s="1" t="s">
        <v>34</v>
      </c>
      <c r="E25" t="s">
        <v>538</v>
      </c>
      <c r="F25" s="1" t="s">
        <v>2424</v>
      </c>
      <c r="G25" t="s">
        <v>260</v>
      </c>
      <c r="H25">
        <v>5.22</v>
      </c>
      <c r="I25">
        <v>23.5</v>
      </c>
      <c r="J25">
        <v>12</v>
      </c>
      <c r="AA25" s="1"/>
    </row>
    <row r="26" spans="1:27" ht="45">
      <c r="A26" t="s">
        <v>109</v>
      </c>
      <c r="B26" t="s">
        <v>40</v>
      </c>
      <c r="C26" s="1" t="s">
        <v>2465</v>
      </c>
      <c r="D26" s="1" t="s">
        <v>262</v>
      </c>
      <c r="E26" t="s">
        <v>538</v>
      </c>
      <c r="F26" s="1" t="s">
        <v>2424</v>
      </c>
      <c r="G26" t="s">
        <v>263</v>
      </c>
      <c r="H26">
        <v>7.05</v>
      </c>
      <c r="I26">
        <v>24</v>
      </c>
      <c r="J26">
        <v>4</v>
      </c>
      <c r="AA26" s="1"/>
    </row>
    <row r="27" spans="1:27" ht="30">
      <c r="A27" t="s">
        <v>109</v>
      </c>
      <c r="B27" t="s">
        <v>94</v>
      </c>
      <c r="C27" s="1" t="s">
        <v>2422</v>
      </c>
      <c r="D27" s="1" t="s">
        <v>41</v>
      </c>
      <c r="E27" t="s">
        <v>2423</v>
      </c>
      <c r="F27" s="1" t="s">
        <v>2424</v>
      </c>
      <c r="G27" s="1" t="s">
        <v>2425</v>
      </c>
      <c r="H27">
        <v>6</v>
      </c>
      <c r="I27">
        <v>24</v>
      </c>
      <c r="J27">
        <v>1</v>
      </c>
      <c r="AA27" s="1"/>
    </row>
    <row r="28" spans="1:27" ht="45">
      <c r="A28" t="s">
        <v>109</v>
      </c>
      <c r="B28" t="s">
        <v>47</v>
      </c>
      <c r="C28" s="1" t="s">
        <v>2553</v>
      </c>
      <c r="D28" s="1" t="s">
        <v>203</v>
      </c>
      <c r="E28" t="s">
        <v>2554</v>
      </c>
      <c r="F28" s="1" t="s">
        <v>2555</v>
      </c>
      <c r="G28" s="1" t="s">
        <v>2556</v>
      </c>
      <c r="H28">
        <v>7.3</v>
      </c>
      <c r="I28">
        <v>25</v>
      </c>
      <c r="J28">
        <v>12</v>
      </c>
      <c r="AA28" s="1"/>
    </row>
    <row r="29" spans="1:27" ht="30">
      <c r="A29" t="s">
        <v>109</v>
      </c>
      <c r="B29" t="s">
        <v>40</v>
      </c>
      <c r="C29" s="1" t="s">
        <v>2466</v>
      </c>
      <c r="D29" s="1" t="s">
        <v>267</v>
      </c>
      <c r="E29" t="s">
        <v>541</v>
      </c>
      <c r="F29" s="1" t="s">
        <v>321</v>
      </c>
      <c r="G29" t="s">
        <v>268</v>
      </c>
      <c r="H29">
        <v>5.12</v>
      </c>
      <c r="I29">
        <v>23</v>
      </c>
      <c r="J29">
        <v>12</v>
      </c>
      <c r="AA29" s="1"/>
    </row>
    <row r="30" spans="1:27" ht="45">
      <c r="A30" t="s">
        <v>109</v>
      </c>
      <c r="B30" t="s">
        <v>47</v>
      </c>
      <c r="C30" s="1" t="s">
        <v>519</v>
      </c>
      <c r="D30" s="1" t="s">
        <v>24</v>
      </c>
      <c r="E30" t="s">
        <v>546</v>
      </c>
      <c r="F30" s="1" t="s">
        <v>321</v>
      </c>
      <c r="G30" t="s">
        <v>302</v>
      </c>
      <c r="H30">
        <v>6.57</v>
      </c>
      <c r="I30">
        <v>22</v>
      </c>
      <c r="J30">
        <v>3</v>
      </c>
      <c r="AA30" s="1"/>
    </row>
    <row r="31" spans="1:27" ht="45">
      <c r="A31" t="s">
        <v>109</v>
      </c>
      <c r="B31" t="s">
        <v>16</v>
      </c>
      <c r="C31" s="1" t="s">
        <v>306</v>
      </c>
      <c r="D31" s="1" t="s">
        <v>203</v>
      </c>
      <c r="E31" t="s">
        <v>546</v>
      </c>
      <c r="F31" s="1" t="s">
        <v>321</v>
      </c>
      <c r="G31" t="s">
        <v>307</v>
      </c>
      <c r="H31">
        <v>4.87</v>
      </c>
      <c r="I31">
        <v>22</v>
      </c>
      <c r="J31">
        <v>6</v>
      </c>
      <c r="AA31" s="1"/>
    </row>
    <row r="32" spans="1:27" ht="30">
      <c r="A32" t="s">
        <v>109</v>
      </c>
      <c r="B32" t="s">
        <v>12</v>
      </c>
      <c r="C32" s="1" t="s">
        <v>2464</v>
      </c>
      <c r="D32" s="1" t="s">
        <v>21</v>
      </c>
      <c r="E32" t="s">
        <v>539</v>
      </c>
      <c r="F32" s="1" t="s">
        <v>104</v>
      </c>
      <c r="G32" t="s">
        <v>261</v>
      </c>
      <c r="H32">
        <v>3.76</v>
      </c>
      <c r="I32">
        <v>18.5</v>
      </c>
      <c r="J32">
        <v>5</v>
      </c>
      <c r="AA32" s="1"/>
    </row>
    <row r="33" spans="1:27" ht="30">
      <c r="A33" t="s">
        <v>109</v>
      </c>
      <c r="B33" t="s">
        <v>12</v>
      </c>
      <c r="C33" s="1" t="s">
        <v>2462</v>
      </c>
      <c r="D33" s="1" t="s">
        <v>21</v>
      </c>
      <c r="E33" t="s">
        <v>546</v>
      </c>
      <c r="F33" s="1" t="s">
        <v>265</v>
      </c>
      <c r="G33" t="s">
        <v>292</v>
      </c>
      <c r="H33">
        <v>6.16</v>
      </c>
      <c r="I33">
        <v>22</v>
      </c>
      <c r="J33">
        <v>5</v>
      </c>
      <c r="AA33" s="1"/>
    </row>
    <row r="34" spans="1:27" ht="30">
      <c r="A34" t="s">
        <v>109</v>
      </c>
      <c r="B34" t="s">
        <v>40</v>
      </c>
      <c r="C34" s="1" t="s">
        <v>2465</v>
      </c>
      <c r="D34" s="1" t="s">
        <v>264</v>
      </c>
      <c r="E34" t="s">
        <v>540</v>
      </c>
      <c r="F34" s="1" t="s">
        <v>265</v>
      </c>
      <c r="G34" t="s">
        <v>266</v>
      </c>
      <c r="H34">
        <v>6.38</v>
      </c>
      <c r="I34">
        <v>24</v>
      </c>
      <c r="J34">
        <v>2</v>
      </c>
      <c r="AA34" s="1"/>
    </row>
    <row r="35" spans="1:27" ht="45">
      <c r="A35" t="s">
        <v>109</v>
      </c>
      <c r="B35" t="s">
        <v>47</v>
      </c>
      <c r="C35" s="1" t="s">
        <v>2468</v>
      </c>
      <c r="D35" s="1" t="s">
        <v>24</v>
      </c>
      <c r="E35" t="s">
        <v>537</v>
      </c>
      <c r="F35" s="1" t="s">
        <v>265</v>
      </c>
      <c r="G35" t="s">
        <v>287</v>
      </c>
      <c r="H35">
        <v>5.83</v>
      </c>
      <c r="I35">
        <v>23</v>
      </c>
      <c r="J35">
        <v>12</v>
      </c>
      <c r="AA35" s="1"/>
    </row>
    <row r="36" spans="1:27" ht="45">
      <c r="A36" t="s">
        <v>109</v>
      </c>
      <c r="B36" t="s">
        <v>16</v>
      </c>
      <c r="C36" s="1" t="s">
        <v>519</v>
      </c>
      <c r="D36" s="1" t="s">
        <v>203</v>
      </c>
      <c r="E36" t="s">
        <v>546</v>
      </c>
      <c r="F36" s="1" t="s">
        <v>265</v>
      </c>
      <c r="G36" t="s">
        <v>308</v>
      </c>
      <c r="H36">
        <v>4.7300000000000004</v>
      </c>
      <c r="I36">
        <v>24</v>
      </c>
      <c r="J36">
        <v>3</v>
      </c>
      <c r="AA36" s="1"/>
    </row>
    <row r="37" spans="1:27" ht="45">
      <c r="A37" t="s">
        <v>109</v>
      </c>
      <c r="B37" t="s">
        <v>47</v>
      </c>
      <c r="C37" s="1" t="s">
        <v>2468</v>
      </c>
      <c r="D37" s="1" t="s">
        <v>24</v>
      </c>
      <c r="E37" t="s">
        <v>538</v>
      </c>
      <c r="F37" s="1" t="s">
        <v>285</v>
      </c>
      <c r="G37" t="s">
        <v>286</v>
      </c>
      <c r="H37">
        <v>6.04</v>
      </c>
      <c r="I37">
        <v>22.5</v>
      </c>
      <c r="J37">
        <v>1</v>
      </c>
      <c r="AA37" s="1"/>
    </row>
    <row r="38" spans="1:27" ht="45">
      <c r="A38" t="s">
        <v>109</v>
      </c>
      <c r="B38" t="s">
        <v>47</v>
      </c>
      <c r="C38" s="1" t="s">
        <v>284</v>
      </c>
      <c r="D38" s="1" t="s">
        <v>24</v>
      </c>
      <c r="E38" t="s">
        <v>538</v>
      </c>
      <c r="F38" s="1" t="s">
        <v>285</v>
      </c>
      <c r="G38" t="s">
        <v>299</v>
      </c>
      <c r="H38">
        <v>5.61</v>
      </c>
      <c r="I38">
        <v>23</v>
      </c>
      <c r="J38">
        <v>12</v>
      </c>
      <c r="AA38" s="1"/>
    </row>
    <row r="39" spans="1:27" ht="45">
      <c r="A39" t="s">
        <v>109</v>
      </c>
      <c r="B39" t="s">
        <v>12</v>
      </c>
      <c r="C39" s="1" t="s">
        <v>2462</v>
      </c>
      <c r="D39" s="1" t="s">
        <v>34</v>
      </c>
      <c r="E39" t="s">
        <v>537</v>
      </c>
      <c r="F39" s="1" t="s">
        <v>257</v>
      </c>
      <c r="G39" t="s">
        <v>258</v>
      </c>
      <c r="H39">
        <v>7.59</v>
      </c>
      <c r="I39">
        <v>23</v>
      </c>
      <c r="J39">
        <v>2</v>
      </c>
      <c r="AA39" s="1"/>
    </row>
    <row r="40" spans="1:27" ht="30">
      <c r="A40" t="s">
        <v>109</v>
      </c>
      <c r="B40" t="s">
        <v>40</v>
      </c>
      <c r="C40" s="1" t="s">
        <v>2346</v>
      </c>
      <c r="D40" s="1" t="s">
        <v>41</v>
      </c>
      <c r="E40" t="s">
        <v>546</v>
      </c>
      <c r="F40" s="1" t="s">
        <v>2474</v>
      </c>
      <c r="G40" t="s">
        <v>298</v>
      </c>
      <c r="H40">
        <v>5.25</v>
      </c>
      <c r="I40">
        <v>22</v>
      </c>
      <c r="J40">
        <v>2</v>
      </c>
      <c r="AA40" s="1"/>
    </row>
    <row r="41" spans="1:27" ht="45">
      <c r="A41" t="s">
        <v>109</v>
      </c>
      <c r="B41" t="s">
        <v>12</v>
      </c>
      <c r="C41" s="1" t="s">
        <v>518</v>
      </c>
      <c r="D41" s="1" t="s">
        <v>24</v>
      </c>
      <c r="E41" t="s">
        <v>529</v>
      </c>
      <c r="F41" s="1" t="s">
        <v>2475</v>
      </c>
      <c r="G41" t="s">
        <v>110</v>
      </c>
      <c r="H41">
        <v>4.92</v>
      </c>
      <c r="J41">
        <v>8</v>
      </c>
      <c r="K41" t="s">
        <v>2737</v>
      </c>
      <c r="AA41" s="1"/>
    </row>
    <row r="42" spans="1:27" ht="30">
      <c r="A42" t="s">
        <v>109</v>
      </c>
      <c r="B42" t="s">
        <v>40</v>
      </c>
      <c r="C42" s="1" t="s">
        <v>2476</v>
      </c>
      <c r="D42" s="1" t="s">
        <v>264</v>
      </c>
      <c r="E42" t="s">
        <v>546</v>
      </c>
      <c r="F42" s="1" t="s">
        <v>295</v>
      </c>
      <c r="G42" t="s">
        <v>296</v>
      </c>
      <c r="H42">
        <v>5.91</v>
      </c>
      <c r="I42">
        <v>24</v>
      </c>
      <c r="J42">
        <v>1</v>
      </c>
      <c r="AA42" s="1"/>
    </row>
    <row r="43" spans="1:27" ht="30">
      <c r="A43" t="s">
        <v>109</v>
      </c>
      <c r="B43" t="s">
        <v>47</v>
      </c>
      <c r="C43" s="1" t="s">
        <v>2467</v>
      </c>
      <c r="D43" s="1" t="s">
        <v>17</v>
      </c>
      <c r="E43" t="s">
        <v>538</v>
      </c>
      <c r="F43" s="1" t="s">
        <v>241</v>
      </c>
      <c r="G43" t="s">
        <v>283</v>
      </c>
      <c r="H43">
        <v>6.08</v>
      </c>
      <c r="I43">
        <v>24</v>
      </c>
      <c r="J43">
        <v>10</v>
      </c>
      <c r="AA43" s="1"/>
    </row>
    <row r="44" spans="1:27" ht="45">
      <c r="A44" t="s">
        <v>109</v>
      </c>
      <c r="B44" t="s">
        <v>47</v>
      </c>
      <c r="C44" s="1" t="s">
        <v>2468</v>
      </c>
      <c r="D44" s="1" t="s">
        <v>24</v>
      </c>
      <c r="E44" t="s">
        <v>538</v>
      </c>
      <c r="F44" s="1" t="s">
        <v>301</v>
      </c>
      <c r="G44" t="s">
        <v>300</v>
      </c>
      <c r="H44">
        <v>6.1</v>
      </c>
      <c r="I44">
        <v>23</v>
      </c>
      <c r="J44">
        <v>7</v>
      </c>
      <c r="K44" t="s">
        <v>2738</v>
      </c>
      <c r="AA44" s="1"/>
    </row>
    <row r="45" spans="1:27" ht="30">
      <c r="A45" t="s">
        <v>109</v>
      </c>
      <c r="B45" t="s">
        <v>12</v>
      </c>
      <c r="C45" s="1" t="s">
        <v>519</v>
      </c>
      <c r="D45" s="1" t="s">
        <v>21</v>
      </c>
      <c r="E45" t="s">
        <v>519</v>
      </c>
      <c r="F45" s="1" t="s">
        <v>289</v>
      </c>
      <c r="G45" t="s">
        <v>294</v>
      </c>
      <c r="H45">
        <v>8.3699999999999992</v>
      </c>
      <c r="I45">
        <v>25</v>
      </c>
      <c r="J45">
        <v>2</v>
      </c>
      <c r="AA45" s="1"/>
    </row>
    <row r="46" spans="1:27" ht="45">
      <c r="A46" t="s">
        <v>109</v>
      </c>
      <c r="B46" t="s">
        <v>94</v>
      </c>
      <c r="C46" s="1" t="s">
        <v>2469</v>
      </c>
      <c r="D46" s="1" t="s">
        <v>288</v>
      </c>
      <c r="E46" t="s">
        <v>545</v>
      </c>
      <c r="F46" s="1" t="s">
        <v>289</v>
      </c>
      <c r="G46" t="s">
        <v>290</v>
      </c>
      <c r="H46">
        <v>5.84</v>
      </c>
      <c r="I46">
        <v>22</v>
      </c>
      <c r="J46">
        <v>2</v>
      </c>
      <c r="AA46" s="1"/>
    </row>
    <row r="47" spans="1:27" ht="45">
      <c r="A47" t="s">
        <v>109</v>
      </c>
      <c r="B47" t="s">
        <v>94</v>
      </c>
      <c r="C47" s="1" t="s">
        <v>2469</v>
      </c>
      <c r="D47" s="1" t="s">
        <v>288</v>
      </c>
      <c r="E47" t="s">
        <v>545</v>
      </c>
      <c r="F47" s="1" t="s">
        <v>289</v>
      </c>
      <c r="G47" t="s">
        <v>303</v>
      </c>
      <c r="H47">
        <v>5.27</v>
      </c>
      <c r="I47">
        <v>23</v>
      </c>
      <c r="J47">
        <v>6</v>
      </c>
      <c r="AA47" s="1"/>
    </row>
    <row r="48" spans="1:27" ht="45">
      <c r="A48" t="s">
        <v>109</v>
      </c>
      <c r="B48" t="s">
        <v>16</v>
      </c>
      <c r="C48" s="1" t="s">
        <v>2470</v>
      </c>
      <c r="D48" s="1" t="s">
        <v>203</v>
      </c>
      <c r="E48" t="s">
        <v>538</v>
      </c>
      <c r="F48" s="1" t="s">
        <v>289</v>
      </c>
      <c r="G48" t="s">
        <v>291</v>
      </c>
      <c r="H48">
        <v>6.86</v>
      </c>
      <c r="I48">
        <v>24</v>
      </c>
      <c r="J48">
        <v>2</v>
      </c>
      <c r="AA48" s="1"/>
    </row>
    <row r="49" spans="1:27">
      <c r="A49" t="s">
        <v>109</v>
      </c>
      <c r="B49" t="s">
        <v>12</v>
      </c>
      <c r="C49" s="1" t="s">
        <v>2462</v>
      </c>
      <c r="D49" s="1" t="s">
        <v>21</v>
      </c>
      <c r="E49" t="s">
        <v>538</v>
      </c>
      <c r="F49" s="1" t="s">
        <v>2473</v>
      </c>
      <c r="G49" t="s">
        <v>293</v>
      </c>
      <c r="H49">
        <v>6.59</v>
      </c>
      <c r="I49">
        <v>22</v>
      </c>
      <c r="J49">
        <v>1</v>
      </c>
      <c r="AA49" s="1"/>
    </row>
    <row r="50" spans="1:27" ht="45">
      <c r="A50" t="s">
        <v>109</v>
      </c>
      <c r="B50" t="s">
        <v>94</v>
      </c>
      <c r="C50" s="1" t="s">
        <v>2469</v>
      </c>
      <c r="D50" s="1" t="s">
        <v>288</v>
      </c>
      <c r="E50" t="s">
        <v>546</v>
      </c>
      <c r="F50" s="1" t="s">
        <v>2473</v>
      </c>
      <c r="G50" t="s">
        <v>304</v>
      </c>
      <c r="H50">
        <v>7.19</v>
      </c>
      <c r="I50">
        <v>23</v>
      </c>
      <c r="J50">
        <v>8</v>
      </c>
      <c r="AA50" s="1"/>
    </row>
    <row r="51" spans="1:27" ht="45">
      <c r="A51" t="s">
        <v>109</v>
      </c>
      <c r="B51" t="s">
        <v>16</v>
      </c>
      <c r="C51" s="1" t="s">
        <v>519</v>
      </c>
      <c r="D51" s="1" t="s">
        <v>203</v>
      </c>
      <c r="E51" t="s">
        <v>519</v>
      </c>
      <c r="F51" s="1" t="s">
        <v>2473</v>
      </c>
      <c r="G51" t="s">
        <v>305</v>
      </c>
      <c r="H51">
        <v>7.22</v>
      </c>
      <c r="I51">
        <v>24</v>
      </c>
      <c r="J51">
        <v>8</v>
      </c>
      <c r="AA51" s="1"/>
    </row>
    <row r="52" spans="1:27" ht="30">
      <c r="A52" t="s">
        <v>11</v>
      </c>
      <c r="B52" t="s">
        <v>12</v>
      </c>
      <c r="C52" s="1" t="s">
        <v>518</v>
      </c>
      <c r="D52" s="1" t="s">
        <v>13</v>
      </c>
      <c r="E52" t="s">
        <v>518</v>
      </c>
      <c r="F52" s="1" t="s">
        <v>14</v>
      </c>
      <c r="G52" t="s">
        <v>15</v>
      </c>
      <c r="H52">
        <v>3.57</v>
      </c>
      <c r="I52">
        <v>17</v>
      </c>
      <c r="J52">
        <v>5</v>
      </c>
      <c r="K52" t="s">
        <v>247</v>
      </c>
      <c r="AA52" s="1"/>
    </row>
    <row r="53" spans="1:27" ht="30">
      <c r="A53" t="s">
        <v>11</v>
      </c>
      <c r="B53" t="s">
        <v>16</v>
      </c>
      <c r="C53" s="1" t="s">
        <v>2477</v>
      </c>
      <c r="D53" s="1" t="s">
        <v>17</v>
      </c>
      <c r="E53" t="s">
        <v>518</v>
      </c>
      <c r="F53" s="1" t="s">
        <v>18</v>
      </c>
      <c r="G53" t="s">
        <v>19</v>
      </c>
      <c r="H53">
        <v>3.81</v>
      </c>
      <c r="I53">
        <v>17</v>
      </c>
      <c r="J53">
        <v>12</v>
      </c>
      <c r="AA53" s="1"/>
    </row>
    <row r="54" spans="1:27" ht="45">
      <c r="A54" t="s">
        <v>279</v>
      </c>
      <c r="B54" t="s">
        <v>12</v>
      </c>
      <c r="C54" s="1" t="s">
        <v>519</v>
      </c>
      <c r="D54" s="1" t="s">
        <v>24</v>
      </c>
      <c r="E54" t="s">
        <v>519</v>
      </c>
      <c r="F54" s="1" t="s">
        <v>1069</v>
      </c>
      <c r="G54" t="s">
        <v>1070</v>
      </c>
      <c r="H54">
        <v>10.14</v>
      </c>
      <c r="I54">
        <v>24.5</v>
      </c>
      <c r="J54">
        <v>2</v>
      </c>
      <c r="AA54" s="1"/>
    </row>
    <row r="55" spans="1:27">
      <c r="A55" t="s">
        <v>279</v>
      </c>
      <c r="B55" t="s">
        <v>40</v>
      </c>
      <c r="C55" s="1" t="s">
        <v>1131</v>
      </c>
      <c r="D55" s="1" t="s">
        <v>41</v>
      </c>
      <c r="E55" t="s">
        <v>519</v>
      </c>
      <c r="F55" s="1" t="s">
        <v>1069</v>
      </c>
      <c r="G55" t="s">
        <v>1133</v>
      </c>
      <c r="H55">
        <v>8.09</v>
      </c>
      <c r="I55">
        <v>25</v>
      </c>
      <c r="J55">
        <v>6</v>
      </c>
      <c r="AA55" s="1"/>
    </row>
    <row r="56" spans="1:27" ht="30">
      <c r="A56" t="s">
        <v>279</v>
      </c>
      <c r="B56" t="s">
        <v>12</v>
      </c>
      <c r="C56" s="1" t="s">
        <v>1983</v>
      </c>
      <c r="D56" s="1" t="s">
        <v>21</v>
      </c>
      <c r="E56" t="s">
        <v>1984</v>
      </c>
      <c r="F56" s="1" t="s">
        <v>1985</v>
      </c>
      <c r="G56" t="s">
        <v>1986</v>
      </c>
      <c r="I56">
        <v>22</v>
      </c>
      <c r="AA56" s="1"/>
    </row>
    <row r="57" spans="1:27" ht="45.75">
      <c r="A57" t="s">
        <v>279</v>
      </c>
      <c r="B57" t="s">
        <v>12</v>
      </c>
      <c r="C57" s="1" t="s">
        <v>1118</v>
      </c>
      <c r="D57" s="1" t="s">
        <v>24</v>
      </c>
      <c r="E57" t="s">
        <v>1748</v>
      </c>
      <c r="F57" s="1" t="s">
        <v>1119</v>
      </c>
      <c r="G57" t="s">
        <v>1120</v>
      </c>
      <c r="H57">
        <v>6.7</v>
      </c>
      <c r="I57">
        <v>23</v>
      </c>
      <c r="J57">
        <v>7</v>
      </c>
      <c r="AA57" s="1"/>
    </row>
    <row r="58" spans="1:27" ht="30">
      <c r="A58" t="s">
        <v>279</v>
      </c>
      <c r="B58" t="s">
        <v>12</v>
      </c>
      <c r="C58" s="1" t="s">
        <v>1093</v>
      </c>
      <c r="D58" s="1" t="s">
        <v>21</v>
      </c>
      <c r="E58" t="s">
        <v>1094</v>
      </c>
      <c r="F58" s="1" t="s">
        <v>1095</v>
      </c>
      <c r="G58" t="s">
        <v>1096</v>
      </c>
      <c r="H58">
        <v>6.24</v>
      </c>
      <c r="I58">
        <v>24</v>
      </c>
      <c r="J58">
        <v>12</v>
      </c>
      <c r="K58" t="s">
        <v>1097</v>
      </c>
      <c r="AA58" s="1"/>
    </row>
    <row r="59" spans="1:27" ht="30">
      <c r="A59" t="s">
        <v>279</v>
      </c>
      <c r="B59" t="s">
        <v>12</v>
      </c>
      <c r="C59" s="1" t="s">
        <v>728</v>
      </c>
      <c r="D59" s="1" t="s">
        <v>21</v>
      </c>
      <c r="E59" t="s">
        <v>730</v>
      </c>
      <c r="F59" s="1" t="s">
        <v>181</v>
      </c>
      <c r="G59" t="s">
        <v>731</v>
      </c>
      <c r="I59">
        <v>21.5</v>
      </c>
      <c r="K59" t="s">
        <v>732</v>
      </c>
      <c r="AA59" s="1"/>
    </row>
    <row r="60" spans="1:27" ht="45">
      <c r="A60" t="s">
        <v>279</v>
      </c>
      <c r="B60" t="s">
        <v>12</v>
      </c>
      <c r="C60" s="1" t="s">
        <v>519</v>
      </c>
      <c r="D60" s="1" t="s">
        <v>24</v>
      </c>
      <c r="E60" t="s">
        <v>519</v>
      </c>
      <c r="F60" s="1" t="s">
        <v>991</v>
      </c>
      <c r="G60" t="s">
        <v>1121</v>
      </c>
      <c r="H60">
        <v>7.68</v>
      </c>
      <c r="I60">
        <v>23</v>
      </c>
      <c r="J60">
        <v>2</v>
      </c>
      <c r="AA60" s="1"/>
    </row>
    <row r="61" spans="1:27" ht="30">
      <c r="A61" t="s">
        <v>279</v>
      </c>
      <c r="B61" t="s">
        <v>12</v>
      </c>
      <c r="C61" s="1" t="s">
        <v>1084</v>
      </c>
      <c r="D61" s="1" t="s">
        <v>21</v>
      </c>
      <c r="E61" t="s">
        <v>718</v>
      </c>
      <c r="F61" s="1" t="s">
        <v>838</v>
      </c>
      <c r="G61" t="s">
        <v>1085</v>
      </c>
      <c r="H61">
        <v>7.02</v>
      </c>
      <c r="I61">
        <v>24</v>
      </c>
      <c r="J61">
        <v>4</v>
      </c>
      <c r="K61" t="s">
        <v>2739</v>
      </c>
      <c r="AA61" s="1"/>
    </row>
    <row r="62" spans="1:27" ht="45">
      <c r="A62" t="s">
        <v>279</v>
      </c>
      <c r="B62" t="s">
        <v>12</v>
      </c>
      <c r="C62" s="1" t="s">
        <v>519</v>
      </c>
      <c r="D62" s="1" t="s">
        <v>24</v>
      </c>
      <c r="E62" t="s">
        <v>519</v>
      </c>
      <c r="F62" s="1" t="s">
        <v>1124</v>
      </c>
      <c r="G62" t="s">
        <v>1125</v>
      </c>
      <c r="H62">
        <v>7.09</v>
      </c>
      <c r="I62">
        <v>23.5</v>
      </c>
      <c r="J62">
        <v>1</v>
      </c>
      <c r="AA62" s="1"/>
    </row>
    <row r="63" spans="1:27" ht="30.75">
      <c r="A63" t="s">
        <v>279</v>
      </c>
      <c r="B63" t="s">
        <v>40</v>
      </c>
      <c r="C63" s="1" t="s">
        <v>1131</v>
      </c>
      <c r="D63" s="1" t="s">
        <v>41</v>
      </c>
      <c r="E63" t="s">
        <v>1749</v>
      </c>
      <c r="F63" s="1" t="s">
        <v>1124</v>
      </c>
      <c r="G63" t="s">
        <v>1132</v>
      </c>
      <c r="H63">
        <v>8.0399999999999991</v>
      </c>
      <c r="I63">
        <v>24</v>
      </c>
      <c r="J63">
        <v>9</v>
      </c>
      <c r="AA63" s="1"/>
    </row>
    <row r="64" spans="1:27" ht="30">
      <c r="A64" t="s">
        <v>279</v>
      </c>
      <c r="B64" t="s">
        <v>40</v>
      </c>
      <c r="C64" s="1" t="s">
        <v>1136</v>
      </c>
      <c r="D64" s="1" t="s">
        <v>41</v>
      </c>
      <c r="E64" t="s">
        <v>519</v>
      </c>
      <c r="F64" s="1" t="s">
        <v>1124</v>
      </c>
      <c r="G64" t="s">
        <v>1139</v>
      </c>
      <c r="H64">
        <v>5.03</v>
      </c>
      <c r="I64">
        <v>23</v>
      </c>
      <c r="J64">
        <v>7</v>
      </c>
      <c r="K64" t="s">
        <v>1140</v>
      </c>
      <c r="AA64" s="1"/>
    </row>
    <row r="65" spans="1:27" ht="30">
      <c r="A65" t="s">
        <v>279</v>
      </c>
      <c r="B65" t="s">
        <v>40</v>
      </c>
      <c r="C65" s="1" t="s">
        <v>2009</v>
      </c>
      <c r="D65" s="1" t="s">
        <v>41</v>
      </c>
      <c r="E65" t="s">
        <v>2010</v>
      </c>
      <c r="F65" s="1" t="s">
        <v>2011</v>
      </c>
      <c r="G65" t="s">
        <v>2012</v>
      </c>
      <c r="I65">
        <v>25</v>
      </c>
      <c r="AA65" s="1"/>
    </row>
    <row r="66" spans="1:27">
      <c r="A66" t="s">
        <v>279</v>
      </c>
      <c r="B66" t="s">
        <v>12</v>
      </c>
      <c r="C66" s="1" t="s">
        <v>1086</v>
      </c>
      <c r="D66" s="1" t="s">
        <v>924</v>
      </c>
      <c r="E66" t="s">
        <v>519</v>
      </c>
      <c r="F66" s="1" t="s">
        <v>1746</v>
      </c>
      <c r="G66" t="s">
        <v>1109</v>
      </c>
      <c r="H66">
        <v>7.31</v>
      </c>
      <c r="I66">
        <v>24</v>
      </c>
      <c r="J66">
        <v>9</v>
      </c>
      <c r="AA66" s="1"/>
    </row>
    <row r="67" spans="1:27" ht="45">
      <c r="A67" t="s">
        <v>279</v>
      </c>
      <c r="B67" t="s">
        <v>12</v>
      </c>
      <c r="C67" s="1" t="s">
        <v>519</v>
      </c>
      <c r="D67" s="1" t="s">
        <v>24</v>
      </c>
      <c r="E67" t="s">
        <v>519</v>
      </c>
      <c r="F67" s="1" t="s">
        <v>1106</v>
      </c>
      <c r="G67" t="s">
        <v>1107</v>
      </c>
      <c r="H67">
        <v>8.6300000000000008</v>
      </c>
      <c r="I67">
        <v>24</v>
      </c>
      <c r="J67">
        <v>11</v>
      </c>
      <c r="AA67" s="1"/>
    </row>
    <row r="68" spans="1:27" ht="45">
      <c r="A68" t="s">
        <v>279</v>
      </c>
      <c r="B68" t="s">
        <v>47</v>
      </c>
      <c r="C68" s="1" t="s">
        <v>754</v>
      </c>
      <c r="D68" s="1" t="s">
        <v>203</v>
      </c>
      <c r="E68" t="s">
        <v>718</v>
      </c>
      <c r="F68" s="1" t="s">
        <v>321</v>
      </c>
      <c r="G68" t="s">
        <v>755</v>
      </c>
      <c r="I68">
        <v>24</v>
      </c>
      <c r="AA68" s="1"/>
    </row>
    <row r="69" spans="1:27" ht="45">
      <c r="A69" t="s">
        <v>279</v>
      </c>
      <c r="B69" t="s">
        <v>12</v>
      </c>
      <c r="C69" s="1" t="s">
        <v>518</v>
      </c>
      <c r="D69" s="1" t="s">
        <v>24</v>
      </c>
      <c r="E69" t="s">
        <v>2200</v>
      </c>
      <c r="F69" s="1" t="s">
        <v>1995</v>
      </c>
      <c r="G69" t="s">
        <v>1996</v>
      </c>
      <c r="I69">
        <v>25</v>
      </c>
      <c r="AA69" s="1"/>
    </row>
    <row r="70" spans="1:27" ht="30">
      <c r="A70" t="s">
        <v>279</v>
      </c>
      <c r="B70" t="s">
        <v>12</v>
      </c>
      <c r="C70" s="1" t="s">
        <v>1086</v>
      </c>
      <c r="D70" s="1" t="s">
        <v>924</v>
      </c>
      <c r="E70" t="s">
        <v>741</v>
      </c>
      <c r="F70" s="1" t="s">
        <v>1087</v>
      </c>
      <c r="G70" t="s">
        <v>1088</v>
      </c>
      <c r="H70">
        <v>8.3699999999999992</v>
      </c>
      <c r="I70">
        <v>24</v>
      </c>
      <c r="J70">
        <v>11</v>
      </c>
      <c r="K70" t="s">
        <v>1089</v>
      </c>
      <c r="AA70" s="1"/>
    </row>
    <row r="71" spans="1:27" ht="60">
      <c r="A71" t="s">
        <v>279</v>
      </c>
      <c r="B71" t="s">
        <v>12</v>
      </c>
      <c r="C71" s="1" t="s">
        <v>1991</v>
      </c>
      <c r="D71" s="1" t="s">
        <v>21</v>
      </c>
      <c r="E71" t="s">
        <v>1992</v>
      </c>
      <c r="F71" s="1" t="s">
        <v>1993</v>
      </c>
      <c r="G71" t="s">
        <v>1994</v>
      </c>
      <c r="I71">
        <v>25</v>
      </c>
      <c r="AA71" s="1"/>
    </row>
    <row r="72" spans="1:27" ht="45">
      <c r="A72" t="s">
        <v>279</v>
      </c>
      <c r="B72" t="s">
        <v>12</v>
      </c>
      <c r="C72" s="1" t="s">
        <v>1075</v>
      </c>
      <c r="D72" s="1" t="s">
        <v>24</v>
      </c>
      <c r="E72" t="s">
        <v>1076</v>
      </c>
      <c r="F72" s="1" t="s">
        <v>1077</v>
      </c>
      <c r="G72" t="s">
        <v>1078</v>
      </c>
      <c r="H72">
        <v>10.14</v>
      </c>
      <c r="I72">
        <v>24</v>
      </c>
      <c r="J72">
        <v>11</v>
      </c>
      <c r="AA72" s="1"/>
    </row>
    <row r="73" spans="1:27" ht="30">
      <c r="A73" t="s">
        <v>279</v>
      </c>
      <c r="B73" t="s">
        <v>16</v>
      </c>
      <c r="C73" s="1" t="s">
        <v>519</v>
      </c>
      <c r="D73" s="1" t="s">
        <v>420</v>
      </c>
      <c r="E73" t="s">
        <v>519</v>
      </c>
      <c r="F73" s="1" t="s">
        <v>254</v>
      </c>
      <c r="G73" t="s">
        <v>1154</v>
      </c>
      <c r="H73">
        <v>3.1</v>
      </c>
      <c r="I73">
        <v>18</v>
      </c>
      <c r="J73">
        <v>3</v>
      </c>
      <c r="AA73" s="1"/>
    </row>
    <row r="74" spans="1:27">
      <c r="A74" t="s">
        <v>279</v>
      </c>
      <c r="B74" t="s">
        <v>12</v>
      </c>
      <c r="C74" s="1" t="s">
        <v>519</v>
      </c>
      <c r="D74" s="1" t="s">
        <v>21</v>
      </c>
      <c r="E74" t="s">
        <v>519</v>
      </c>
      <c r="F74" s="1" t="s">
        <v>929</v>
      </c>
      <c r="G74" t="s">
        <v>1115</v>
      </c>
      <c r="H74">
        <v>4.18</v>
      </c>
      <c r="I74">
        <v>22</v>
      </c>
      <c r="J74">
        <v>4</v>
      </c>
      <c r="AA74" s="1"/>
    </row>
    <row r="75" spans="1:27" ht="45">
      <c r="A75" t="s">
        <v>279</v>
      </c>
      <c r="B75" t="s">
        <v>12</v>
      </c>
      <c r="C75" s="1" t="s">
        <v>519</v>
      </c>
      <c r="D75" s="1" t="s">
        <v>24</v>
      </c>
      <c r="E75" t="s">
        <v>519</v>
      </c>
      <c r="F75" s="1" t="s">
        <v>929</v>
      </c>
      <c r="G75" t="s">
        <v>1126</v>
      </c>
      <c r="H75">
        <v>8.09</v>
      </c>
      <c r="I75">
        <v>23</v>
      </c>
      <c r="J75">
        <v>5</v>
      </c>
      <c r="AA75" s="1"/>
    </row>
    <row r="76" spans="1:27">
      <c r="A76" t="s">
        <v>279</v>
      </c>
      <c r="B76" t="s">
        <v>94</v>
      </c>
      <c r="C76" s="1" t="s">
        <v>519</v>
      </c>
      <c r="D76" s="1" t="s">
        <v>41</v>
      </c>
      <c r="E76" t="s">
        <v>519</v>
      </c>
      <c r="F76" s="1" t="s">
        <v>929</v>
      </c>
      <c r="G76" t="s">
        <v>1151</v>
      </c>
      <c r="H76">
        <v>3.98</v>
      </c>
      <c r="I76">
        <v>21</v>
      </c>
      <c r="J76">
        <v>2</v>
      </c>
      <c r="AA76" s="1"/>
    </row>
    <row r="77" spans="1:27" ht="30">
      <c r="A77" t="s">
        <v>279</v>
      </c>
      <c r="B77" t="s">
        <v>12</v>
      </c>
      <c r="C77" s="1" t="s">
        <v>721</v>
      </c>
      <c r="D77" s="1" t="s">
        <v>21</v>
      </c>
      <c r="E77" t="s">
        <v>718</v>
      </c>
      <c r="F77" s="1" t="s">
        <v>722</v>
      </c>
      <c r="G77" t="s">
        <v>723</v>
      </c>
      <c r="I77">
        <v>24</v>
      </c>
      <c r="AA77" s="1"/>
    </row>
    <row r="78" spans="1:27" ht="30">
      <c r="A78" t="s">
        <v>279</v>
      </c>
      <c r="B78" t="s">
        <v>47</v>
      </c>
      <c r="C78" s="1" t="s">
        <v>751</v>
      </c>
      <c r="D78" s="1" t="s">
        <v>21</v>
      </c>
      <c r="E78" t="s">
        <v>741</v>
      </c>
      <c r="F78" s="1" t="s">
        <v>722</v>
      </c>
      <c r="G78" t="s">
        <v>752</v>
      </c>
      <c r="I78">
        <v>24</v>
      </c>
      <c r="K78" t="s">
        <v>753</v>
      </c>
      <c r="AA78" s="1"/>
    </row>
    <row r="79" spans="1:27" ht="45">
      <c r="A79" t="s">
        <v>279</v>
      </c>
      <c r="B79" t="s">
        <v>12</v>
      </c>
      <c r="C79" s="1" t="s">
        <v>518</v>
      </c>
      <c r="D79" s="1" t="s">
        <v>24</v>
      </c>
      <c r="E79" t="s">
        <v>519</v>
      </c>
      <c r="F79" s="1" t="s">
        <v>1067</v>
      </c>
      <c r="G79" t="s">
        <v>1068</v>
      </c>
      <c r="H79">
        <v>5.7</v>
      </c>
      <c r="I79">
        <v>25</v>
      </c>
      <c r="J79">
        <v>7</v>
      </c>
      <c r="AA79" s="1"/>
    </row>
    <row r="80" spans="1:27" ht="18.75">
      <c r="A80" t="s">
        <v>279</v>
      </c>
      <c r="B80" t="s">
        <v>40</v>
      </c>
      <c r="C80" s="1" t="s">
        <v>2006</v>
      </c>
      <c r="D80" s="1" t="s">
        <v>41</v>
      </c>
      <c r="E80" t="s">
        <v>1749</v>
      </c>
      <c r="F80" s="1" t="s">
        <v>2007</v>
      </c>
      <c r="G80" t="s">
        <v>2008</v>
      </c>
      <c r="I80">
        <v>25</v>
      </c>
      <c r="AA80" s="1"/>
    </row>
    <row r="81" spans="1:27">
      <c r="A81" t="s">
        <v>279</v>
      </c>
      <c r="B81" t="s">
        <v>40</v>
      </c>
      <c r="C81" s="1" t="s">
        <v>2339</v>
      </c>
      <c r="D81" s="1" t="s">
        <v>41</v>
      </c>
      <c r="E81" t="s">
        <v>718</v>
      </c>
      <c r="F81" s="1" t="s">
        <v>2007</v>
      </c>
      <c r="G81" s="1" t="s">
        <v>2340</v>
      </c>
      <c r="H81">
        <v>6.49</v>
      </c>
      <c r="I81">
        <v>25</v>
      </c>
      <c r="J81">
        <v>6</v>
      </c>
      <c r="AA81" s="1"/>
    </row>
    <row r="82" spans="1:27" ht="45">
      <c r="A82" t="s">
        <v>279</v>
      </c>
      <c r="B82" t="s">
        <v>12</v>
      </c>
      <c r="C82" s="1" t="s">
        <v>1979</v>
      </c>
      <c r="D82" s="1" t="s">
        <v>24</v>
      </c>
      <c r="E82" t="s">
        <v>1980</v>
      </c>
      <c r="F82" s="1" t="s">
        <v>1981</v>
      </c>
      <c r="G82" t="s">
        <v>1982</v>
      </c>
      <c r="I82">
        <v>25</v>
      </c>
      <c r="AA82" s="1"/>
    </row>
    <row r="83" spans="1:27" ht="45">
      <c r="A83" t="s">
        <v>279</v>
      </c>
      <c r="B83" t="s">
        <v>12</v>
      </c>
      <c r="C83" s="1" t="s">
        <v>518</v>
      </c>
      <c r="D83" s="1" t="s">
        <v>24</v>
      </c>
      <c r="E83" t="s">
        <v>1099</v>
      </c>
      <c r="F83" s="1" t="s">
        <v>2303</v>
      </c>
      <c r="G83" s="1" t="s">
        <v>2304</v>
      </c>
      <c r="H83">
        <v>6.32</v>
      </c>
      <c r="I83">
        <v>24</v>
      </c>
      <c r="J83">
        <v>9</v>
      </c>
      <c r="AA83" s="1"/>
    </row>
    <row r="84" spans="1:27" ht="45.75">
      <c r="A84" t="s">
        <v>279</v>
      </c>
      <c r="B84" t="s">
        <v>40</v>
      </c>
      <c r="C84" s="1" t="s">
        <v>1127</v>
      </c>
      <c r="D84" s="1" t="s">
        <v>1128</v>
      </c>
      <c r="E84" t="s">
        <v>1749</v>
      </c>
      <c r="F84" s="1" t="s">
        <v>1129</v>
      </c>
      <c r="G84" t="s">
        <v>1130</v>
      </c>
      <c r="H84">
        <v>6.64</v>
      </c>
      <c r="I84">
        <v>25</v>
      </c>
      <c r="J84">
        <v>8</v>
      </c>
      <c r="AA84" s="1"/>
    </row>
    <row r="85" spans="1:27" ht="30">
      <c r="A85" t="s">
        <v>279</v>
      </c>
      <c r="B85" t="s">
        <v>40</v>
      </c>
      <c r="C85" s="1" t="s">
        <v>740</v>
      </c>
      <c r="D85" s="1" t="s">
        <v>41</v>
      </c>
      <c r="E85" t="s">
        <v>741</v>
      </c>
      <c r="F85" s="1" t="s">
        <v>742</v>
      </c>
      <c r="G85" t="s">
        <v>743</v>
      </c>
      <c r="I85">
        <v>25</v>
      </c>
      <c r="AA85" s="1"/>
    </row>
    <row r="86" spans="1:27" ht="45">
      <c r="A86" t="s">
        <v>279</v>
      </c>
      <c r="B86" t="s">
        <v>94</v>
      </c>
      <c r="C86" s="1" t="s">
        <v>519</v>
      </c>
      <c r="D86" s="1" t="s">
        <v>1152</v>
      </c>
      <c r="E86" t="s">
        <v>519</v>
      </c>
      <c r="F86" s="1" t="s">
        <v>767</v>
      </c>
      <c r="G86" t="s">
        <v>1153</v>
      </c>
      <c r="H86">
        <v>4.4000000000000004</v>
      </c>
      <c r="I86">
        <v>20</v>
      </c>
      <c r="J86">
        <v>9</v>
      </c>
      <c r="AA86" s="1"/>
    </row>
    <row r="87" spans="1:27" ht="45">
      <c r="A87" t="s">
        <v>279</v>
      </c>
      <c r="B87" t="s">
        <v>12</v>
      </c>
      <c r="C87" s="1" t="s">
        <v>518</v>
      </c>
      <c r="D87" s="1" t="s">
        <v>24</v>
      </c>
      <c r="E87" t="s">
        <v>518</v>
      </c>
      <c r="F87" s="1" t="s">
        <v>1104</v>
      </c>
      <c r="G87" t="s">
        <v>1105</v>
      </c>
      <c r="H87">
        <v>7.24</v>
      </c>
      <c r="I87">
        <v>24</v>
      </c>
      <c r="J87">
        <v>3</v>
      </c>
      <c r="AA87" s="1"/>
    </row>
    <row r="88" spans="1:27" ht="60">
      <c r="A88" t="s">
        <v>279</v>
      </c>
      <c r="B88" t="s">
        <v>40</v>
      </c>
      <c r="C88" s="1" t="s">
        <v>744</v>
      </c>
      <c r="D88" s="1" t="s">
        <v>745</v>
      </c>
      <c r="E88" t="s">
        <v>746</v>
      </c>
      <c r="F88" s="1" t="s">
        <v>665</v>
      </c>
      <c r="G88" t="s">
        <v>747</v>
      </c>
      <c r="I88">
        <v>24</v>
      </c>
      <c r="AA88" s="1"/>
    </row>
    <row r="89" spans="1:27" ht="45.75">
      <c r="A89" t="s">
        <v>279</v>
      </c>
      <c r="B89" t="s">
        <v>47</v>
      </c>
      <c r="C89" s="1" t="s">
        <v>1142</v>
      </c>
      <c r="D89" s="1" t="s">
        <v>203</v>
      </c>
      <c r="E89" t="s">
        <v>1751</v>
      </c>
      <c r="F89" s="1" t="s">
        <v>1143</v>
      </c>
      <c r="G89" t="s">
        <v>1144</v>
      </c>
      <c r="H89">
        <v>8.98</v>
      </c>
      <c r="I89">
        <v>24</v>
      </c>
      <c r="J89">
        <v>1</v>
      </c>
      <c r="AA89" s="1"/>
    </row>
    <row r="90" spans="1:27" ht="45">
      <c r="A90" t="s">
        <v>279</v>
      </c>
      <c r="B90" t="s">
        <v>47</v>
      </c>
      <c r="C90" s="1" t="s">
        <v>519</v>
      </c>
      <c r="D90" s="1" t="s">
        <v>203</v>
      </c>
      <c r="E90" t="s">
        <v>519</v>
      </c>
      <c r="F90" s="1" t="s">
        <v>1143</v>
      </c>
      <c r="G90" t="s">
        <v>1150</v>
      </c>
      <c r="H90">
        <v>7.91</v>
      </c>
      <c r="I90">
        <v>24</v>
      </c>
      <c r="J90">
        <v>4</v>
      </c>
      <c r="AA90" s="1"/>
    </row>
    <row r="91" spans="1:27" ht="45">
      <c r="A91" t="s">
        <v>279</v>
      </c>
      <c r="B91" t="s">
        <v>40</v>
      </c>
      <c r="C91" s="1" t="s">
        <v>736</v>
      </c>
      <c r="D91" s="1" t="s">
        <v>288</v>
      </c>
      <c r="E91" t="s">
        <v>718</v>
      </c>
      <c r="F91" s="1" t="s">
        <v>737</v>
      </c>
      <c r="G91" t="s">
        <v>738</v>
      </c>
      <c r="I91">
        <v>25</v>
      </c>
      <c r="K91" t="s">
        <v>739</v>
      </c>
      <c r="AA91" s="1"/>
    </row>
    <row r="92" spans="1:27" ht="45.75">
      <c r="A92" t="s">
        <v>279</v>
      </c>
      <c r="B92" t="s">
        <v>47</v>
      </c>
      <c r="C92" s="1" t="s">
        <v>2088</v>
      </c>
      <c r="D92" s="1" t="s">
        <v>21</v>
      </c>
      <c r="E92" t="s">
        <v>2205</v>
      </c>
      <c r="F92" s="1" t="s">
        <v>737</v>
      </c>
      <c r="G92" t="s">
        <v>2089</v>
      </c>
      <c r="H92">
        <v>7.44</v>
      </c>
      <c r="I92">
        <v>26</v>
      </c>
      <c r="J92">
        <v>6</v>
      </c>
      <c r="AA92" s="1"/>
    </row>
    <row r="93" spans="1:27" ht="30">
      <c r="A93" t="s">
        <v>279</v>
      </c>
      <c r="B93" t="s">
        <v>12</v>
      </c>
      <c r="C93" s="1" t="s">
        <v>519</v>
      </c>
      <c r="D93" s="1" t="s">
        <v>21</v>
      </c>
      <c r="E93" t="s">
        <v>519</v>
      </c>
      <c r="F93" s="1" t="s">
        <v>1113</v>
      </c>
      <c r="G93" t="s">
        <v>1114</v>
      </c>
      <c r="H93">
        <v>6.84</v>
      </c>
      <c r="I93">
        <v>24</v>
      </c>
      <c r="J93">
        <v>9</v>
      </c>
      <c r="AA93" s="1"/>
    </row>
    <row r="94" spans="1:27" ht="30">
      <c r="A94" t="s">
        <v>279</v>
      </c>
      <c r="B94" t="s">
        <v>12</v>
      </c>
      <c r="C94" s="1" t="s">
        <v>1084</v>
      </c>
      <c r="D94" s="1" t="s">
        <v>21</v>
      </c>
      <c r="E94" t="s">
        <v>519</v>
      </c>
      <c r="F94" s="1" t="s">
        <v>1111</v>
      </c>
      <c r="G94" t="s">
        <v>1110</v>
      </c>
      <c r="H94">
        <v>8.93</v>
      </c>
      <c r="I94">
        <v>24</v>
      </c>
      <c r="J94">
        <v>11</v>
      </c>
      <c r="AA94" s="1"/>
    </row>
    <row r="95" spans="1:27" ht="30.75">
      <c r="A95" t="s">
        <v>279</v>
      </c>
      <c r="B95" t="s">
        <v>12</v>
      </c>
      <c r="C95" s="1" t="s">
        <v>518</v>
      </c>
      <c r="D95" s="1" t="s">
        <v>21</v>
      </c>
      <c r="E95" t="s">
        <v>1747</v>
      </c>
      <c r="F95" s="1" t="s">
        <v>1111</v>
      </c>
      <c r="G95" t="s">
        <v>1112</v>
      </c>
      <c r="H95">
        <v>7.64</v>
      </c>
      <c r="I95">
        <v>24</v>
      </c>
      <c r="J95">
        <v>7</v>
      </c>
      <c r="AA95" s="1"/>
    </row>
    <row r="96" spans="1:27" ht="30">
      <c r="A96" t="s">
        <v>279</v>
      </c>
      <c r="B96" t="s">
        <v>12</v>
      </c>
      <c r="C96" s="1" t="s">
        <v>1079</v>
      </c>
      <c r="D96" s="1" t="s">
        <v>21</v>
      </c>
      <c r="E96" t="s">
        <v>1080</v>
      </c>
      <c r="F96" s="1" t="s">
        <v>1081</v>
      </c>
      <c r="G96" t="s">
        <v>1082</v>
      </c>
      <c r="H96">
        <v>10.4</v>
      </c>
      <c r="I96">
        <v>25</v>
      </c>
      <c r="J96">
        <v>5</v>
      </c>
      <c r="K96" t="s">
        <v>1083</v>
      </c>
      <c r="AA96" s="1"/>
    </row>
    <row r="97" spans="1:27" ht="45.75">
      <c r="A97" t="s">
        <v>279</v>
      </c>
      <c r="B97" t="s">
        <v>47</v>
      </c>
      <c r="C97" s="1" t="s">
        <v>1148</v>
      </c>
      <c r="D97" s="1" t="s">
        <v>203</v>
      </c>
      <c r="E97" t="s">
        <v>1752</v>
      </c>
      <c r="F97" s="1" t="s">
        <v>1750</v>
      </c>
      <c r="G97" t="s">
        <v>1149</v>
      </c>
      <c r="H97">
        <v>10.01</v>
      </c>
      <c r="I97">
        <v>24.5</v>
      </c>
      <c r="J97">
        <v>12</v>
      </c>
      <c r="AA97" s="1"/>
    </row>
    <row r="98" spans="1:27" ht="45">
      <c r="A98" t="s">
        <v>279</v>
      </c>
      <c r="B98" t="s">
        <v>12</v>
      </c>
      <c r="C98" s="1" t="s">
        <v>519</v>
      </c>
      <c r="D98" s="1" t="s">
        <v>24</v>
      </c>
      <c r="E98" t="s">
        <v>519</v>
      </c>
      <c r="F98" s="1" t="s">
        <v>1122</v>
      </c>
      <c r="G98" t="s">
        <v>1123</v>
      </c>
      <c r="H98">
        <v>7.32</v>
      </c>
      <c r="I98">
        <v>24</v>
      </c>
      <c r="J98">
        <v>12</v>
      </c>
      <c r="AA98" s="1"/>
    </row>
    <row r="99" spans="1:27" ht="60">
      <c r="A99" t="s">
        <v>279</v>
      </c>
      <c r="B99" t="s">
        <v>12</v>
      </c>
      <c r="C99" s="1" t="s">
        <v>1976</v>
      </c>
      <c r="D99" s="1" t="s">
        <v>24</v>
      </c>
      <c r="E99" t="s">
        <v>741</v>
      </c>
      <c r="F99" s="1" t="s">
        <v>1977</v>
      </c>
      <c r="G99" t="s">
        <v>1978</v>
      </c>
      <c r="I99">
        <v>23.5</v>
      </c>
      <c r="AA99" s="1"/>
    </row>
    <row r="100" spans="1:27" ht="30">
      <c r="A100" t="s">
        <v>279</v>
      </c>
      <c r="B100" t="s">
        <v>12</v>
      </c>
      <c r="C100" s="1" t="s">
        <v>733</v>
      </c>
      <c r="D100" s="1" t="s">
        <v>21</v>
      </c>
      <c r="E100" t="s">
        <v>729</v>
      </c>
      <c r="F100" s="1" t="s">
        <v>734</v>
      </c>
      <c r="G100" t="s">
        <v>735</v>
      </c>
      <c r="I100">
        <v>25</v>
      </c>
      <c r="AA100" s="1"/>
    </row>
    <row r="101" spans="1:27" ht="30">
      <c r="A101" t="s">
        <v>279</v>
      </c>
      <c r="B101" t="s">
        <v>12</v>
      </c>
      <c r="C101" s="1" t="s">
        <v>1071</v>
      </c>
      <c r="D101" s="1" t="s">
        <v>21</v>
      </c>
      <c r="E101" t="s">
        <v>729</v>
      </c>
      <c r="F101" s="1" t="s">
        <v>734</v>
      </c>
      <c r="G101" t="s">
        <v>1072</v>
      </c>
      <c r="H101">
        <v>6.78</v>
      </c>
      <c r="I101">
        <v>23</v>
      </c>
      <c r="J101">
        <v>9</v>
      </c>
      <c r="AA101" s="1"/>
    </row>
    <row r="102" spans="1:27" ht="45.75">
      <c r="A102" t="s">
        <v>279</v>
      </c>
      <c r="B102" t="s">
        <v>12</v>
      </c>
      <c r="C102" s="1" t="s">
        <v>1972</v>
      </c>
      <c r="D102" s="1" t="s">
        <v>24</v>
      </c>
      <c r="E102" t="s">
        <v>1973</v>
      </c>
      <c r="F102" s="1" t="s">
        <v>1974</v>
      </c>
      <c r="G102" t="s">
        <v>1975</v>
      </c>
      <c r="I102">
        <v>25</v>
      </c>
      <c r="AA102" s="1"/>
    </row>
    <row r="103" spans="1:27" ht="45">
      <c r="A103" t="s">
        <v>279</v>
      </c>
      <c r="B103" t="s">
        <v>12</v>
      </c>
      <c r="C103" s="1" t="s">
        <v>1987</v>
      </c>
      <c r="D103" s="1" t="s">
        <v>24</v>
      </c>
      <c r="E103" t="s">
        <v>1988</v>
      </c>
      <c r="F103" s="1" t="s">
        <v>1989</v>
      </c>
      <c r="G103" t="s">
        <v>1990</v>
      </c>
      <c r="I103">
        <v>25</v>
      </c>
      <c r="AA103" s="1"/>
    </row>
    <row r="104" spans="1:27" ht="30">
      <c r="A104" t="s">
        <v>279</v>
      </c>
      <c r="B104" t="s">
        <v>12</v>
      </c>
      <c r="C104" s="1" t="s">
        <v>280</v>
      </c>
      <c r="D104" s="1" t="s">
        <v>21</v>
      </c>
      <c r="E104" t="s">
        <v>544</v>
      </c>
      <c r="F104" s="1" t="s">
        <v>281</v>
      </c>
      <c r="G104" t="s">
        <v>282</v>
      </c>
      <c r="H104">
        <v>7.95</v>
      </c>
      <c r="J104">
        <v>7</v>
      </c>
      <c r="AA104" s="1"/>
    </row>
    <row r="105" spans="1:27" ht="45">
      <c r="A105" t="s">
        <v>279</v>
      </c>
      <c r="B105" t="s">
        <v>12</v>
      </c>
      <c r="C105" s="1" t="s">
        <v>519</v>
      </c>
      <c r="D105" s="1" t="s">
        <v>24</v>
      </c>
      <c r="E105" t="s">
        <v>519</v>
      </c>
      <c r="F105" s="1" t="s">
        <v>281</v>
      </c>
      <c r="G105" t="s">
        <v>1108</v>
      </c>
      <c r="H105">
        <v>7.68</v>
      </c>
      <c r="I105">
        <v>24</v>
      </c>
      <c r="J105">
        <v>2</v>
      </c>
      <c r="AA105" s="1"/>
    </row>
    <row r="106" spans="1:27" ht="45">
      <c r="A106" t="s">
        <v>279</v>
      </c>
      <c r="B106" t="s">
        <v>40</v>
      </c>
      <c r="C106" s="1" t="s">
        <v>2013</v>
      </c>
      <c r="D106" s="1" t="s">
        <v>262</v>
      </c>
      <c r="E106" t="s">
        <v>1080</v>
      </c>
      <c r="F106" s="1" t="s">
        <v>2014</v>
      </c>
      <c r="G106" t="s">
        <v>2015</v>
      </c>
      <c r="I106">
        <v>23</v>
      </c>
      <c r="K106" t="s">
        <v>2016</v>
      </c>
      <c r="AA106" s="1"/>
    </row>
    <row r="107" spans="1:27" ht="45">
      <c r="A107" t="s">
        <v>279</v>
      </c>
      <c r="B107" t="s">
        <v>12</v>
      </c>
      <c r="C107" s="1" t="s">
        <v>1997</v>
      </c>
      <c r="D107" s="1" t="s">
        <v>24</v>
      </c>
      <c r="E107" t="s">
        <v>1998</v>
      </c>
      <c r="F107" s="1" t="s">
        <v>1999</v>
      </c>
      <c r="G107" t="s">
        <v>2000</v>
      </c>
      <c r="I107">
        <v>24</v>
      </c>
      <c r="AA107" s="1"/>
    </row>
    <row r="108" spans="1:27" ht="45">
      <c r="A108" t="s">
        <v>279</v>
      </c>
      <c r="B108" t="s">
        <v>12</v>
      </c>
      <c r="C108" s="1" t="s">
        <v>518</v>
      </c>
      <c r="D108" s="1" t="s">
        <v>24</v>
      </c>
      <c r="E108" t="s">
        <v>1073</v>
      </c>
      <c r="F108" s="1" t="s">
        <v>1744</v>
      </c>
      <c r="G108" t="s">
        <v>1074</v>
      </c>
      <c r="H108">
        <v>7.1</v>
      </c>
      <c r="I108">
        <v>23</v>
      </c>
      <c r="J108">
        <v>10</v>
      </c>
      <c r="AA108" s="1"/>
    </row>
    <row r="109" spans="1:27" ht="45">
      <c r="A109" t="s">
        <v>279</v>
      </c>
      <c r="B109" t="s">
        <v>47</v>
      </c>
      <c r="C109" s="1" t="s">
        <v>1145</v>
      </c>
      <c r="D109" s="1" t="s">
        <v>203</v>
      </c>
      <c r="E109" t="s">
        <v>518</v>
      </c>
      <c r="F109" s="1" t="s">
        <v>1146</v>
      </c>
      <c r="G109" t="s">
        <v>1147</v>
      </c>
      <c r="H109">
        <v>9.6999999999999993</v>
      </c>
      <c r="I109">
        <v>24</v>
      </c>
      <c r="J109">
        <v>2</v>
      </c>
      <c r="AA109" s="1"/>
    </row>
    <row r="110" spans="1:27" ht="30">
      <c r="A110" t="s">
        <v>279</v>
      </c>
      <c r="B110" t="s">
        <v>12</v>
      </c>
      <c r="C110" s="1" t="s">
        <v>519</v>
      </c>
      <c r="D110" s="1" t="s">
        <v>21</v>
      </c>
      <c r="E110" t="s">
        <v>519</v>
      </c>
      <c r="F110" s="1" t="s">
        <v>1745</v>
      </c>
      <c r="G110" t="s">
        <v>1103</v>
      </c>
      <c r="H110">
        <v>6.85</v>
      </c>
      <c r="I110">
        <v>23</v>
      </c>
      <c r="J110">
        <v>6</v>
      </c>
      <c r="AA110" s="1"/>
    </row>
    <row r="111" spans="1:27" ht="30">
      <c r="A111" t="s">
        <v>279</v>
      </c>
      <c r="B111" t="s">
        <v>40</v>
      </c>
      <c r="C111" s="1" t="s">
        <v>748</v>
      </c>
      <c r="D111" s="1" t="s">
        <v>41</v>
      </c>
      <c r="E111" t="s">
        <v>741</v>
      </c>
      <c r="F111" s="1" t="s">
        <v>749</v>
      </c>
      <c r="G111" t="s">
        <v>750</v>
      </c>
      <c r="I111">
        <v>24</v>
      </c>
      <c r="AA111" s="1"/>
    </row>
    <row r="112" spans="1:27" ht="45">
      <c r="A112" t="s">
        <v>279</v>
      </c>
      <c r="B112" t="s">
        <v>12</v>
      </c>
      <c r="C112" s="1" t="s">
        <v>724</v>
      </c>
      <c r="D112" s="1" t="s">
        <v>24</v>
      </c>
      <c r="E112" t="s">
        <v>725</v>
      </c>
      <c r="F112" s="1" t="s">
        <v>726</v>
      </c>
      <c r="G112" t="s">
        <v>727</v>
      </c>
      <c r="I112">
        <v>25</v>
      </c>
      <c r="AA112" s="1"/>
    </row>
    <row r="113" spans="1:27" ht="45.75">
      <c r="A113" t="s">
        <v>279</v>
      </c>
      <c r="B113" t="s">
        <v>47</v>
      </c>
      <c r="C113" s="1" t="s">
        <v>518</v>
      </c>
      <c r="D113" s="1" t="s">
        <v>24</v>
      </c>
      <c r="E113" t="s">
        <v>2017</v>
      </c>
      <c r="F113" s="1" t="s">
        <v>289</v>
      </c>
      <c r="G113" t="s">
        <v>2018</v>
      </c>
      <c r="I113">
        <v>22</v>
      </c>
      <c r="AA113" s="1"/>
    </row>
    <row r="114" spans="1:27" ht="30">
      <c r="A114" t="s">
        <v>279</v>
      </c>
      <c r="B114" t="s">
        <v>40</v>
      </c>
      <c r="C114" s="1" t="s">
        <v>1136</v>
      </c>
      <c r="D114" s="1" t="s">
        <v>41</v>
      </c>
      <c r="E114" t="s">
        <v>1141</v>
      </c>
      <c r="F114" s="1" t="s">
        <v>1137</v>
      </c>
      <c r="G114" t="s">
        <v>1138</v>
      </c>
      <c r="H114">
        <v>6.46</v>
      </c>
      <c r="I114">
        <v>22</v>
      </c>
      <c r="J114">
        <v>7</v>
      </c>
      <c r="AA114" s="1"/>
    </row>
    <row r="115" spans="1:27" ht="45">
      <c r="A115" t="s">
        <v>279</v>
      </c>
      <c r="B115" t="s">
        <v>12</v>
      </c>
      <c r="C115" s="1" t="s">
        <v>518</v>
      </c>
      <c r="D115" s="1" t="s">
        <v>24</v>
      </c>
      <c r="E115" t="s">
        <v>1064</v>
      </c>
      <c r="F115" s="1" t="s">
        <v>1065</v>
      </c>
      <c r="G115" t="s">
        <v>1066</v>
      </c>
      <c r="H115">
        <v>7.43</v>
      </c>
      <c r="I115">
        <v>25</v>
      </c>
      <c r="J115">
        <v>8</v>
      </c>
      <c r="AA115" s="1"/>
    </row>
    <row r="116" spans="1:27" ht="30">
      <c r="A116" t="s">
        <v>279</v>
      </c>
      <c r="B116" t="s">
        <v>12</v>
      </c>
      <c r="C116" s="1" t="s">
        <v>1090</v>
      </c>
      <c r="D116" s="1" t="s">
        <v>21</v>
      </c>
      <c r="E116" t="s">
        <v>718</v>
      </c>
      <c r="F116" s="1" t="s">
        <v>1091</v>
      </c>
      <c r="G116" t="s">
        <v>1092</v>
      </c>
      <c r="H116">
        <v>5.18</v>
      </c>
      <c r="I116">
        <v>24</v>
      </c>
      <c r="J116">
        <v>9</v>
      </c>
      <c r="AA116" s="1"/>
    </row>
    <row r="117" spans="1:27" ht="30">
      <c r="A117" t="s">
        <v>279</v>
      </c>
      <c r="B117" t="s">
        <v>40</v>
      </c>
      <c r="C117" s="1" t="s">
        <v>1131</v>
      </c>
      <c r="D117" s="1" t="s">
        <v>41</v>
      </c>
      <c r="E117" t="s">
        <v>519</v>
      </c>
      <c r="F117" s="1" t="s">
        <v>1134</v>
      </c>
      <c r="G117" t="s">
        <v>1135</v>
      </c>
      <c r="H117">
        <v>8.33</v>
      </c>
      <c r="I117">
        <v>25</v>
      </c>
      <c r="J117">
        <v>12</v>
      </c>
      <c r="AA117" s="1"/>
    </row>
    <row r="118" spans="1:27">
      <c r="A118" t="s">
        <v>279</v>
      </c>
      <c r="B118" t="s">
        <v>12</v>
      </c>
      <c r="C118" s="1" t="s">
        <v>519</v>
      </c>
      <c r="D118" s="1" t="s">
        <v>21</v>
      </c>
      <c r="E118" t="s">
        <v>519</v>
      </c>
      <c r="F118" s="1" t="s">
        <v>1116</v>
      </c>
      <c r="G118" t="s">
        <v>1117</v>
      </c>
      <c r="H118">
        <v>6</v>
      </c>
      <c r="I118">
        <v>21</v>
      </c>
      <c r="J118">
        <v>2</v>
      </c>
      <c r="AA118" s="1"/>
    </row>
    <row r="119" spans="1:27" ht="30">
      <c r="A119" t="s">
        <v>279</v>
      </c>
      <c r="B119" t="s">
        <v>12</v>
      </c>
      <c r="C119" s="1" t="s">
        <v>717</v>
      </c>
      <c r="D119" s="1" t="s">
        <v>21</v>
      </c>
      <c r="E119" t="s">
        <v>718</v>
      </c>
      <c r="F119" s="1" t="s">
        <v>719</v>
      </c>
      <c r="G119" t="s">
        <v>720</v>
      </c>
      <c r="I119">
        <v>24</v>
      </c>
      <c r="AA119" s="1"/>
    </row>
    <row r="120" spans="1:27" ht="45">
      <c r="A120" t="s">
        <v>279</v>
      </c>
      <c r="B120" t="s">
        <v>12</v>
      </c>
      <c r="C120" s="1" t="s">
        <v>2001</v>
      </c>
      <c r="D120" s="1" t="s">
        <v>24</v>
      </c>
      <c r="E120" t="s">
        <v>1099</v>
      </c>
      <c r="F120" s="1" t="s">
        <v>2002</v>
      </c>
      <c r="G120" t="s">
        <v>2003</v>
      </c>
      <c r="I120">
        <v>23</v>
      </c>
      <c r="AA120" s="1"/>
    </row>
    <row r="121" spans="1:27" ht="45">
      <c r="A121" t="s">
        <v>279</v>
      </c>
      <c r="B121" t="s">
        <v>12</v>
      </c>
      <c r="C121" s="1" t="s">
        <v>1098</v>
      </c>
      <c r="D121" s="1" t="s">
        <v>24</v>
      </c>
      <c r="E121" t="s">
        <v>1099</v>
      </c>
      <c r="F121" s="1" t="s">
        <v>1101</v>
      </c>
      <c r="G121" t="s">
        <v>1100</v>
      </c>
      <c r="H121">
        <v>7.41</v>
      </c>
      <c r="I121">
        <v>23</v>
      </c>
      <c r="J121">
        <v>9</v>
      </c>
      <c r="AA121" s="1"/>
    </row>
    <row r="122" spans="1:27">
      <c r="A122" t="s">
        <v>279</v>
      </c>
      <c r="B122" t="s">
        <v>12</v>
      </c>
      <c r="C122" s="1" t="s">
        <v>519</v>
      </c>
      <c r="D122" s="1" t="s">
        <v>21</v>
      </c>
      <c r="E122" t="s">
        <v>1099</v>
      </c>
      <c r="F122" s="1" t="s">
        <v>1101</v>
      </c>
      <c r="G122" t="s">
        <v>1102</v>
      </c>
      <c r="H122">
        <v>6.62</v>
      </c>
      <c r="I122">
        <v>23.5</v>
      </c>
      <c r="J122">
        <v>3</v>
      </c>
      <c r="AA122" s="1"/>
    </row>
    <row r="123" spans="1:27" ht="45">
      <c r="A123" t="s">
        <v>279</v>
      </c>
      <c r="B123" t="s">
        <v>12</v>
      </c>
      <c r="C123" s="1" t="s">
        <v>518</v>
      </c>
      <c r="D123" s="1" t="s">
        <v>24</v>
      </c>
      <c r="E123" t="s">
        <v>1099</v>
      </c>
      <c r="F123" s="1" t="s">
        <v>2004</v>
      </c>
      <c r="G123" t="s">
        <v>2005</v>
      </c>
      <c r="I123">
        <v>25</v>
      </c>
      <c r="AA123" s="1"/>
    </row>
    <row r="124" spans="1:27">
      <c r="A124" t="s">
        <v>279</v>
      </c>
      <c r="B124" t="s">
        <v>12</v>
      </c>
      <c r="C124" s="1" t="s">
        <v>2085</v>
      </c>
      <c r="D124" s="1" t="s">
        <v>21</v>
      </c>
      <c r="E124" t="s">
        <v>1099</v>
      </c>
      <c r="F124" s="1" t="s">
        <v>2086</v>
      </c>
      <c r="G124" t="s">
        <v>2087</v>
      </c>
      <c r="H124">
        <v>6.11</v>
      </c>
      <c r="I124">
        <v>24</v>
      </c>
      <c r="J124">
        <v>5</v>
      </c>
      <c r="AA124" s="1"/>
    </row>
    <row r="125" spans="1:27">
      <c r="A125" t="s">
        <v>100</v>
      </c>
      <c r="B125" t="s">
        <v>40</v>
      </c>
      <c r="C125" s="1" t="s">
        <v>2366</v>
      </c>
      <c r="D125" s="1" t="s">
        <v>41</v>
      </c>
      <c r="E125" t="s">
        <v>1099</v>
      </c>
      <c r="F125" s="1" t="s">
        <v>2367</v>
      </c>
      <c r="G125" s="1" t="s">
        <v>2368</v>
      </c>
      <c r="H125">
        <v>5</v>
      </c>
      <c r="I125">
        <v>22</v>
      </c>
      <c r="J125">
        <v>10</v>
      </c>
      <c r="AA125" s="1"/>
    </row>
    <row r="126" spans="1:27" ht="45">
      <c r="A126" t="s">
        <v>100</v>
      </c>
      <c r="B126" t="s">
        <v>12</v>
      </c>
      <c r="C126" s="1" t="s">
        <v>1470</v>
      </c>
      <c r="D126" s="1" t="s">
        <v>24</v>
      </c>
      <c r="E126" t="s">
        <v>518</v>
      </c>
      <c r="F126" s="1" t="s">
        <v>1471</v>
      </c>
      <c r="G126" t="s">
        <v>1472</v>
      </c>
      <c r="H126">
        <v>9.4600000000000009</v>
      </c>
      <c r="I126">
        <v>24.5</v>
      </c>
      <c r="J126">
        <v>8</v>
      </c>
      <c r="AA126" s="1"/>
    </row>
    <row r="127" spans="1:27" ht="30">
      <c r="A127" t="s">
        <v>100</v>
      </c>
      <c r="B127" t="s">
        <v>12</v>
      </c>
      <c r="C127" s="1" t="s">
        <v>519</v>
      </c>
      <c r="D127" s="1" t="s">
        <v>21</v>
      </c>
      <c r="E127" t="s">
        <v>519</v>
      </c>
      <c r="F127" s="1" t="s">
        <v>991</v>
      </c>
      <c r="G127" t="s">
        <v>1474</v>
      </c>
      <c r="H127">
        <v>4.2300000000000004</v>
      </c>
      <c r="I127">
        <v>20</v>
      </c>
      <c r="J127">
        <v>5</v>
      </c>
      <c r="AA127" s="1"/>
    </row>
    <row r="128" spans="1:27" ht="45">
      <c r="A128" t="s">
        <v>100</v>
      </c>
      <c r="B128" t="s">
        <v>47</v>
      </c>
      <c r="C128" s="1" t="s">
        <v>519</v>
      </c>
      <c r="D128" s="1" t="s">
        <v>24</v>
      </c>
      <c r="E128" t="s">
        <v>519</v>
      </c>
      <c r="F128" s="1" t="s">
        <v>991</v>
      </c>
      <c r="G128" t="s">
        <v>1480</v>
      </c>
      <c r="H128">
        <v>3.88</v>
      </c>
      <c r="I128">
        <v>20</v>
      </c>
      <c r="J128">
        <v>1</v>
      </c>
      <c r="AA128" s="1"/>
    </row>
    <row r="129" spans="1:27" ht="30">
      <c r="A129" t="s">
        <v>100</v>
      </c>
      <c r="B129" t="s">
        <v>94</v>
      </c>
      <c r="C129" s="1" t="s">
        <v>519</v>
      </c>
      <c r="D129" s="1" t="s">
        <v>41</v>
      </c>
      <c r="E129" t="s">
        <v>519</v>
      </c>
      <c r="F129" s="1" t="s">
        <v>991</v>
      </c>
      <c r="G129" t="s">
        <v>1482</v>
      </c>
      <c r="H129">
        <v>4.8099999999999996</v>
      </c>
      <c r="I129">
        <v>20.5</v>
      </c>
      <c r="J129">
        <v>12</v>
      </c>
      <c r="AA129" s="1"/>
    </row>
    <row r="130" spans="1:27" ht="45">
      <c r="A130" t="s">
        <v>100</v>
      </c>
      <c r="B130" t="s">
        <v>16</v>
      </c>
      <c r="C130" s="1" t="s">
        <v>519</v>
      </c>
      <c r="D130" s="1" t="s">
        <v>203</v>
      </c>
      <c r="E130" t="s">
        <v>519</v>
      </c>
      <c r="F130" s="1" t="s">
        <v>991</v>
      </c>
      <c r="G130" t="s">
        <v>1483</v>
      </c>
      <c r="H130">
        <v>4.2699999999999996</v>
      </c>
      <c r="I130">
        <v>20</v>
      </c>
      <c r="J130">
        <v>3</v>
      </c>
      <c r="AA130" s="1"/>
    </row>
    <row r="131" spans="1:27" ht="30">
      <c r="A131" t="s">
        <v>100</v>
      </c>
      <c r="B131" t="s">
        <v>40</v>
      </c>
      <c r="C131" s="1" t="s">
        <v>1465</v>
      </c>
      <c r="D131" s="1" t="s">
        <v>41</v>
      </c>
      <c r="E131" t="s">
        <v>526</v>
      </c>
      <c r="F131" s="1" t="s">
        <v>838</v>
      </c>
      <c r="G131" t="s">
        <v>1467</v>
      </c>
      <c r="H131">
        <v>4.29</v>
      </c>
      <c r="I131">
        <v>21</v>
      </c>
      <c r="J131">
        <v>5</v>
      </c>
      <c r="AA131" s="1"/>
    </row>
    <row r="132" spans="1:27" ht="30">
      <c r="A132" t="s">
        <v>100</v>
      </c>
      <c r="B132" t="s">
        <v>40</v>
      </c>
      <c r="C132" s="1" t="s">
        <v>483</v>
      </c>
      <c r="D132" s="1" t="s">
        <v>41</v>
      </c>
      <c r="E132" t="s">
        <v>526</v>
      </c>
      <c r="F132" s="1" t="s">
        <v>224</v>
      </c>
      <c r="G132" t="s">
        <v>484</v>
      </c>
      <c r="I132">
        <v>21.5</v>
      </c>
      <c r="AA132" s="1"/>
    </row>
    <row r="133" spans="1:27" ht="45">
      <c r="A133" t="s">
        <v>100</v>
      </c>
      <c r="B133" t="s">
        <v>16</v>
      </c>
      <c r="C133" s="1" t="s">
        <v>2478</v>
      </c>
      <c r="D133" s="1" t="s">
        <v>203</v>
      </c>
      <c r="E133" t="s">
        <v>526</v>
      </c>
      <c r="F133" s="1" t="s">
        <v>485</v>
      </c>
      <c r="G133" t="s">
        <v>486</v>
      </c>
      <c r="I133">
        <v>20</v>
      </c>
      <c r="AA133" s="1"/>
    </row>
    <row r="134" spans="1:27">
      <c r="A134" t="s">
        <v>100</v>
      </c>
      <c r="B134" t="s">
        <v>12</v>
      </c>
      <c r="C134" s="1" t="s">
        <v>1460</v>
      </c>
      <c r="D134" s="1" t="s">
        <v>21</v>
      </c>
      <c r="E134" t="s">
        <v>526</v>
      </c>
      <c r="F134" s="1" t="s">
        <v>1461</v>
      </c>
      <c r="G134" t="s">
        <v>1462</v>
      </c>
      <c r="H134">
        <v>4.6100000000000003</v>
      </c>
      <c r="I134">
        <v>22</v>
      </c>
      <c r="J134">
        <v>6</v>
      </c>
      <c r="AA134" s="1"/>
    </row>
    <row r="135" spans="1:27">
      <c r="A135" t="s">
        <v>100</v>
      </c>
      <c r="B135" t="s">
        <v>40</v>
      </c>
      <c r="C135" s="1" t="s">
        <v>1465</v>
      </c>
      <c r="D135" s="1" t="s">
        <v>41</v>
      </c>
      <c r="E135" t="s">
        <v>526</v>
      </c>
      <c r="F135" s="1" t="s">
        <v>1461</v>
      </c>
      <c r="G135" t="s">
        <v>1466</v>
      </c>
      <c r="H135">
        <v>5.73</v>
      </c>
      <c r="I135">
        <v>22</v>
      </c>
      <c r="J135">
        <v>9</v>
      </c>
      <c r="AA135" s="1"/>
    </row>
    <row r="136" spans="1:27">
      <c r="A136" t="s">
        <v>100</v>
      </c>
      <c r="B136" t="s">
        <v>94</v>
      </c>
      <c r="C136" s="1" t="s">
        <v>1014</v>
      </c>
      <c r="D136" s="1" t="s">
        <v>41</v>
      </c>
      <c r="E136" t="s">
        <v>526</v>
      </c>
      <c r="F136" s="1" t="s">
        <v>1461</v>
      </c>
      <c r="G136" t="s">
        <v>1468</v>
      </c>
      <c r="H136">
        <v>3.31</v>
      </c>
      <c r="I136">
        <v>20</v>
      </c>
      <c r="J136">
        <v>6</v>
      </c>
      <c r="AA136" s="1"/>
    </row>
    <row r="137" spans="1:27" ht="45">
      <c r="A137" t="s">
        <v>100</v>
      </c>
      <c r="B137" t="s">
        <v>16</v>
      </c>
      <c r="C137" s="1" t="s">
        <v>519</v>
      </c>
      <c r="D137" s="1" t="s">
        <v>203</v>
      </c>
      <c r="E137" t="s">
        <v>519</v>
      </c>
      <c r="F137" s="1" t="s">
        <v>1461</v>
      </c>
      <c r="G137" t="s">
        <v>1484</v>
      </c>
      <c r="H137">
        <v>3.48</v>
      </c>
      <c r="I137">
        <v>21</v>
      </c>
      <c r="J137">
        <v>4</v>
      </c>
      <c r="AA137" s="1"/>
    </row>
    <row r="138" spans="1:27">
      <c r="A138" t="s">
        <v>100</v>
      </c>
      <c r="B138" t="s">
        <v>40</v>
      </c>
      <c r="C138" s="1" t="s">
        <v>1465</v>
      </c>
      <c r="D138" s="1" t="s">
        <v>41</v>
      </c>
      <c r="E138" t="s">
        <v>519</v>
      </c>
      <c r="F138" s="1" t="s">
        <v>665</v>
      </c>
      <c r="G138" t="s">
        <v>1477</v>
      </c>
      <c r="H138">
        <v>4.3899999999999997</v>
      </c>
      <c r="I138" t="s">
        <v>1478</v>
      </c>
      <c r="J138">
        <v>6</v>
      </c>
      <c r="AA138" s="1"/>
    </row>
    <row r="139" spans="1:27" ht="30">
      <c r="A139" t="s">
        <v>100</v>
      </c>
      <c r="B139" t="s">
        <v>40</v>
      </c>
      <c r="C139" s="1" t="s">
        <v>519</v>
      </c>
      <c r="D139" s="1" t="s">
        <v>41</v>
      </c>
      <c r="E139" t="s">
        <v>519</v>
      </c>
      <c r="F139" s="1" t="s">
        <v>1475</v>
      </c>
      <c r="G139" t="s">
        <v>1476</v>
      </c>
      <c r="H139">
        <v>6.22</v>
      </c>
      <c r="I139">
        <v>25</v>
      </c>
      <c r="J139">
        <v>5</v>
      </c>
      <c r="AA139" s="1"/>
    </row>
    <row r="140" spans="1:27" ht="30">
      <c r="A140" t="s">
        <v>100</v>
      </c>
      <c r="B140" t="s">
        <v>12</v>
      </c>
      <c r="C140" s="1" t="s">
        <v>519</v>
      </c>
      <c r="D140" s="1" t="s">
        <v>21</v>
      </c>
      <c r="E140" t="s">
        <v>519</v>
      </c>
      <c r="F140" s="1" t="s">
        <v>517</v>
      </c>
      <c r="G140" t="s">
        <v>1473</v>
      </c>
      <c r="H140">
        <v>4.49</v>
      </c>
      <c r="I140">
        <v>22</v>
      </c>
      <c r="J140">
        <v>7</v>
      </c>
      <c r="AA140" s="1"/>
    </row>
    <row r="141" spans="1:27">
      <c r="A141" t="s">
        <v>100</v>
      </c>
      <c r="B141" t="s">
        <v>12</v>
      </c>
      <c r="C141" s="1" t="s">
        <v>2479</v>
      </c>
      <c r="D141" s="1" t="s">
        <v>21</v>
      </c>
      <c r="E141" t="s">
        <v>526</v>
      </c>
      <c r="F141" s="1" t="s">
        <v>101</v>
      </c>
      <c r="G141" t="s">
        <v>102</v>
      </c>
      <c r="H141">
        <v>4.6100000000000003</v>
      </c>
      <c r="J141">
        <v>3</v>
      </c>
      <c r="AA141" s="1"/>
    </row>
    <row r="142" spans="1:27">
      <c r="A142" t="s">
        <v>100</v>
      </c>
      <c r="B142" t="s">
        <v>94</v>
      </c>
      <c r="C142" s="1" t="s">
        <v>518</v>
      </c>
      <c r="D142" s="1" t="s">
        <v>41</v>
      </c>
      <c r="E142" t="s">
        <v>526</v>
      </c>
      <c r="F142" s="1" t="s">
        <v>101</v>
      </c>
      <c r="G142" t="s">
        <v>1469</v>
      </c>
      <c r="H142">
        <v>4.74</v>
      </c>
      <c r="I142">
        <v>22</v>
      </c>
      <c r="J142">
        <v>6</v>
      </c>
      <c r="AA142" s="1"/>
    </row>
    <row r="143" spans="1:27">
      <c r="A143" t="s">
        <v>100</v>
      </c>
      <c r="B143" t="s">
        <v>40</v>
      </c>
      <c r="C143" s="1" t="s">
        <v>1465</v>
      </c>
      <c r="D143" s="1" t="s">
        <v>41</v>
      </c>
      <c r="E143" t="s">
        <v>519</v>
      </c>
      <c r="F143" s="1" t="s">
        <v>1428</v>
      </c>
      <c r="G143" t="s">
        <v>1479</v>
      </c>
      <c r="H143">
        <v>3.69</v>
      </c>
      <c r="I143">
        <v>21</v>
      </c>
      <c r="J143">
        <v>3</v>
      </c>
      <c r="AA143" s="1"/>
    </row>
    <row r="144" spans="1:27">
      <c r="A144" t="s">
        <v>100</v>
      </c>
      <c r="B144" t="s">
        <v>94</v>
      </c>
      <c r="C144" s="1" t="s">
        <v>519</v>
      </c>
      <c r="D144" s="1" t="s">
        <v>41</v>
      </c>
      <c r="E144" t="s">
        <v>519</v>
      </c>
      <c r="F144" s="1" t="s">
        <v>1428</v>
      </c>
      <c r="G144" t="s">
        <v>1481</v>
      </c>
      <c r="H144">
        <v>5.41</v>
      </c>
      <c r="I144">
        <v>22</v>
      </c>
      <c r="J144">
        <v>12</v>
      </c>
      <c r="AA144" s="1"/>
    </row>
    <row r="145" spans="1:27" ht="30">
      <c r="A145" t="s">
        <v>100</v>
      </c>
      <c r="B145" t="s">
        <v>12</v>
      </c>
      <c r="C145" s="1" t="s">
        <v>2480</v>
      </c>
      <c r="D145" s="1" t="s">
        <v>21</v>
      </c>
      <c r="E145" t="s">
        <v>595</v>
      </c>
      <c r="F145" s="1" t="s">
        <v>301</v>
      </c>
      <c r="G145" t="s">
        <v>432</v>
      </c>
      <c r="I145">
        <v>20</v>
      </c>
      <c r="AA145" s="1"/>
    </row>
    <row r="146" spans="1:27" ht="30">
      <c r="A146" t="s">
        <v>100</v>
      </c>
      <c r="B146" t="s">
        <v>12</v>
      </c>
      <c r="C146" s="1" t="s">
        <v>1463</v>
      </c>
      <c r="D146" s="1" t="s">
        <v>21</v>
      </c>
      <c r="E146" t="s">
        <v>526</v>
      </c>
      <c r="F146" s="1" t="s">
        <v>301</v>
      </c>
      <c r="G146" t="s">
        <v>1464</v>
      </c>
      <c r="H146">
        <v>3.35</v>
      </c>
      <c r="I146">
        <v>22</v>
      </c>
      <c r="J146">
        <v>6</v>
      </c>
      <c r="AA146" s="1"/>
    </row>
    <row r="147" spans="1:27" ht="30">
      <c r="A147" t="s">
        <v>514</v>
      </c>
      <c r="B147" t="s">
        <v>94</v>
      </c>
      <c r="C147" s="1" t="s">
        <v>2481</v>
      </c>
      <c r="D147" s="1" t="s">
        <v>41</v>
      </c>
      <c r="E147" t="s">
        <v>613</v>
      </c>
      <c r="F147" s="1" t="s">
        <v>515</v>
      </c>
      <c r="G147" t="s">
        <v>432</v>
      </c>
      <c r="I147">
        <v>21.5</v>
      </c>
      <c r="AA147" s="1"/>
    </row>
    <row r="148" spans="1:27" ht="45.75">
      <c r="A148" t="s">
        <v>514</v>
      </c>
      <c r="B148" t="s">
        <v>47</v>
      </c>
      <c r="C148" s="1" t="s">
        <v>1167</v>
      </c>
      <c r="D148" s="1" t="s">
        <v>24</v>
      </c>
      <c r="E148" t="s">
        <v>1754</v>
      </c>
      <c r="F148" s="1" t="s">
        <v>75</v>
      </c>
      <c r="G148" t="s">
        <v>1168</v>
      </c>
      <c r="H148">
        <v>5.0599999999999996</v>
      </c>
      <c r="I148">
        <v>21</v>
      </c>
      <c r="J148">
        <v>2</v>
      </c>
      <c r="K148" t="s">
        <v>1169</v>
      </c>
      <c r="AA148" s="1"/>
    </row>
    <row r="149" spans="1:27" ht="45">
      <c r="A149" t="s">
        <v>514</v>
      </c>
      <c r="B149" t="s">
        <v>47</v>
      </c>
      <c r="C149" s="1" t="s">
        <v>1167</v>
      </c>
      <c r="D149" s="1" t="s">
        <v>24</v>
      </c>
      <c r="E149" t="s">
        <v>1170</v>
      </c>
      <c r="F149" s="1" t="s">
        <v>75</v>
      </c>
      <c r="G149" t="s">
        <v>1171</v>
      </c>
      <c r="H149">
        <v>5.38</v>
      </c>
      <c r="I149">
        <v>21</v>
      </c>
      <c r="J149">
        <v>5</v>
      </c>
      <c r="AA149" s="1"/>
    </row>
    <row r="150" spans="1:27" ht="30">
      <c r="A150" t="s">
        <v>514</v>
      </c>
      <c r="B150" t="s">
        <v>94</v>
      </c>
      <c r="C150" s="1" t="s">
        <v>1172</v>
      </c>
      <c r="D150" s="1" t="s">
        <v>41</v>
      </c>
      <c r="E150" t="s">
        <v>1170</v>
      </c>
      <c r="F150" s="1" t="s">
        <v>75</v>
      </c>
      <c r="G150" t="s">
        <v>1173</v>
      </c>
      <c r="H150">
        <v>3.88</v>
      </c>
      <c r="I150">
        <v>21</v>
      </c>
      <c r="J150">
        <v>6</v>
      </c>
      <c r="AA150" s="1"/>
    </row>
    <row r="151" spans="1:27" ht="45">
      <c r="A151" t="s">
        <v>514</v>
      </c>
      <c r="B151" t="s">
        <v>16</v>
      </c>
      <c r="C151" s="1" t="s">
        <v>518</v>
      </c>
      <c r="D151" s="1" t="s">
        <v>203</v>
      </c>
      <c r="E151" t="s">
        <v>1170</v>
      </c>
      <c r="F151" s="1" t="s">
        <v>75</v>
      </c>
      <c r="G151" t="s">
        <v>1174</v>
      </c>
      <c r="H151">
        <v>6.42</v>
      </c>
      <c r="I151">
        <v>21</v>
      </c>
      <c r="J151">
        <v>6</v>
      </c>
      <c r="AA151" s="1"/>
    </row>
    <row r="152" spans="1:27" ht="45">
      <c r="A152" t="s">
        <v>1175</v>
      </c>
      <c r="B152" t="s">
        <v>16</v>
      </c>
      <c r="C152" s="1" t="s">
        <v>2456</v>
      </c>
      <c r="D152" s="1" t="s">
        <v>203</v>
      </c>
      <c r="E152" t="s">
        <v>2457</v>
      </c>
      <c r="F152" s="1" t="s">
        <v>2458</v>
      </c>
      <c r="G152" s="1" t="s">
        <v>2459</v>
      </c>
      <c r="H152">
        <v>4.32</v>
      </c>
      <c r="I152">
        <v>20</v>
      </c>
      <c r="J152">
        <v>12</v>
      </c>
      <c r="AA152" s="1"/>
    </row>
    <row r="153" spans="1:27" ht="60.75">
      <c r="A153" t="s">
        <v>1175</v>
      </c>
      <c r="B153" t="s">
        <v>47</v>
      </c>
      <c r="C153" s="1" t="s">
        <v>1181</v>
      </c>
      <c r="D153" s="1" t="s">
        <v>24</v>
      </c>
      <c r="E153" t="s">
        <v>1757</v>
      </c>
      <c r="F153" s="1" t="s">
        <v>1182</v>
      </c>
      <c r="G153" t="s">
        <v>1183</v>
      </c>
      <c r="H153">
        <v>4.08</v>
      </c>
      <c r="I153">
        <v>22.5</v>
      </c>
      <c r="J153">
        <v>10</v>
      </c>
      <c r="AA153" s="1"/>
    </row>
    <row r="154" spans="1:27" ht="30.75">
      <c r="A154" t="s">
        <v>1175</v>
      </c>
      <c r="B154" t="s">
        <v>40</v>
      </c>
      <c r="C154" s="1" t="s">
        <v>518</v>
      </c>
      <c r="D154" s="1" t="s">
        <v>41</v>
      </c>
      <c r="E154" t="s">
        <v>1756</v>
      </c>
      <c r="F154" s="1" t="s">
        <v>767</v>
      </c>
      <c r="G154" t="s">
        <v>1180</v>
      </c>
      <c r="H154">
        <v>4.0999999999999996</v>
      </c>
      <c r="I154">
        <v>20</v>
      </c>
      <c r="J154">
        <v>5</v>
      </c>
      <c r="AA154" s="1"/>
    </row>
    <row r="155" spans="1:27">
      <c r="A155" t="s">
        <v>1175</v>
      </c>
      <c r="B155" t="s">
        <v>12</v>
      </c>
      <c r="C155" s="1" t="s">
        <v>1178</v>
      </c>
      <c r="D155" s="1" t="s">
        <v>21</v>
      </c>
      <c r="E155" t="s">
        <v>663</v>
      </c>
      <c r="F155" s="1" t="s">
        <v>665</v>
      </c>
      <c r="G155" t="s">
        <v>1179</v>
      </c>
      <c r="H155">
        <v>2.68</v>
      </c>
      <c r="I155">
        <v>19</v>
      </c>
      <c r="J155">
        <v>5</v>
      </c>
      <c r="AA155" s="1"/>
    </row>
    <row r="156" spans="1:27" ht="45">
      <c r="A156" t="s">
        <v>1175</v>
      </c>
      <c r="B156" t="s">
        <v>16</v>
      </c>
      <c r="C156" s="1" t="s">
        <v>1188</v>
      </c>
      <c r="D156" s="1" t="s">
        <v>203</v>
      </c>
      <c r="E156" t="s">
        <v>663</v>
      </c>
      <c r="F156" s="1" t="s">
        <v>665</v>
      </c>
      <c r="G156" t="s">
        <v>1189</v>
      </c>
      <c r="H156">
        <v>4.2699999999999996</v>
      </c>
      <c r="I156">
        <v>21</v>
      </c>
      <c r="J156">
        <v>7</v>
      </c>
      <c r="AA156" s="1"/>
    </row>
    <row r="157" spans="1:27">
      <c r="A157" t="s">
        <v>1175</v>
      </c>
      <c r="B157" t="s">
        <v>16</v>
      </c>
      <c r="C157" s="1" t="s">
        <v>662</v>
      </c>
      <c r="D157" s="1" t="s">
        <v>664</v>
      </c>
      <c r="E157" t="s">
        <v>663</v>
      </c>
      <c r="F157" s="1" t="s">
        <v>665</v>
      </c>
      <c r="G157" t="s">
        <v>666</v>
      </c>
      <c r="H157">
        <v>2.7229999999999999</v>
      </c>
      <c r="I157">
        <v>20.6</v>
      </c>
      <c r="J157">
        <v>6</v>
      </c>
      <c r="K157" t="s">
        <v>667</v>
      </c>
      <c r="AA157" s="1"/>
    </row>
    <row r="158" spans="1:27" ht="45.75">
      <c r="A158" t="s">
        <v>1175</v>
      </c>
      <c r="B158" t="s">
        <v>16</v>
      </c>
      <c r="C158" s="1" t="s">
        <v>1192</v>
      </c>
      <c r="D158" s="1" t="s">
        <v>203</v>
      </c>
      <c r="E158" t="s">
        <v>1761</v>
      </c>
      <c r="F158" s="1" t="s">
        <v>651</v>
      </c>
      <c r="G158" t="s">
        <v>1191</v>
      </c>
      <c r="H158">
        <v>3.56</v>
      </c>
      <c r="I158">
        <v>21</v>
      </c>
      <c r="J158">
        <v>8</v>
      </c>
      <c r="AA158" s="1"/>
    </row>
    <row r="159" spans="1:27" ht="30">
      <c r="A159" t="s">
        <v>1175</v>
      </c>
      <c r="B159" t="s">
        <v>40</v>
      </c>
      <c r="C159" s="1" t="s">
        <v>498</v>
      </c>
      <c r="D159" s="1" t="s">
        <v>41</v>
      </c>
      <c r="E159" t="s">
        <v>614</v>
      </c>
      <c r="F159" s="1" t="s">
        <v>517</v>
      </c>
      <c r="G159" t="s">
        <v>432</v>
      </c>
      <c r="I159">
        <v>21.5</v>
      </c>
      <c r="AA159" s="1"/>
    </row>
    <row r="160" spans="1:27" ht="30.75">
      <c r="A160" t="s">
        <v>1175</v>
      </c>
      <c r="B160" t="s">
        <v>94</v>
      </c>
      <c r="C160" s="1" t="s">
        <v>518</v>
      </c>
      <c r="D160" s="1" t="s">
        <v>41</v>
      </c>
      <c r="E160" t="s">
        <v>1759</v>
      </c>
      <c r="F160" s="1" t="s">
        <v>517</v>
      </c>
      <c r="G160" t="s">
        <v>1187</v>
      </c>
      <c r="H160">
        <v>6.86</v>
      </c>
      <c r="I160">
        <v>22</v>
      </c>
      <c r="J160">
        <v>12</v>
      </c>
      <c r="AA160" s="1"/>
    </row>
    <row r="161" spans="1:27" ht="30.75">
      <c r="A161" t="s">
        <v>1175</v>
      </c>
      <c r="B161" t="s">
        <v>12</v>
      </c>
      <c r="C161" s="1" t="s">
        <v>1176</v>
      </c>
      <c r="D161" s="1" t="s">
        <v>21</v>
      </c>
      <c r="E161" t="s">
        <v>1755</v>
      </c>
      <c r="F161" s="1" t="s">
        <v>75</v>
      </c>
      <c r="G161" t="s">
        <v>1177</v>
      </c>
      <c r="H161">
        <v>4.49</v>
      </c>
      <c r="I161">
        <v>22</v>
      </c>
      <c r="J161">
        <v>3</v>
      </c>
      <c r="AA161" s="1"/>
    </row>
    <row r="162" spans="1:27" ht="30.75">
      <c r="A162" t="s">
        <v>1175</v>
      </c>
      <c r="B162" t="s">
        <v>94</v>
      </c>
      <c r="C162" s="1" t="s">
        <v>1185</v>
      </c>
      <c r="D162" s="1" t="s">
        <v>41</v>
      </c>
      <c r="E162" t="s">
        <v>1758</v>
      </c>
      <c r="F162" s="1" t="s">
        <v>75</v>
      </c>
      <c r="G162" t="s">
        <v>1186</v>
      </c>
      <c r="H162">
        <v>3.81</v>
      </c>
      <c r="I162">
        <v>21</v>
      </c>
      <c r="J162">
        <v>8</v>
      </c>
      <c r="AA162" s="1"/>
    </row>
    <row r="163" spans="1:27" ht="45.75">
      <c r="A163" t="s">
        <v>1175</v>
      </c>
      <c r="B163" t="s">
        <v>16</v>
      </c>
      <c r="C163" s="1" t="s">
        <v>1192</v>
      </c>
      <c r="D163" s="1" t="s">
        <v>203</v>
      </c>
      <c r="E163" t="s">
        <v>1760</v>
      </c>
      <c r="F163" s="1" t="s">
        <v>75</v>
      </c>
      <c r="G163" t="s">
        <v>1190</v>
      </c>
      <c r="H163">
        <v>7.33</v>
      </c>
      <c r="I163">
        <v>21</v>
      </c>
      <c r="J163">
        <v>8</v>
      </c>
      <c r="AA163" s="1"/>
    </row>
    <row r="164" spans="1:27" ht="45">
      <c r="A164" t="s">
        <v>1175</v>
      </c>
      <c r="B164" t="s">
        <v>47</v>
      </c>
      <c r="C164" s="1" t="s">
        <v>1181</v>
      </c>
      <c r="D164" s="1" t="s">
        <v>24</v>
      </c>
      <c r="E164" t="s">
        <v>518</v>
      </c>
      <c r="F164" s="1" t="s">
        <v>687</v>
      </c>
      <c r="G164" t="s">
        <v>1184</v>
      </c>
      <c r="H164">
        <v>4.0199999999999996</v>
      </c>
      <c r="I164">
        <v>21</v>
      </c>
      <c r="J164">
        <v>5</v>
      </c>
      <c r="AA164" s="1"/>
    </row>
    <row r="165" spans="1:27" ht="45">
      <c r="A165" t="s">
        <v>309</v>
      </c>
      <c r="B165" t="s">
        <v>16</v>
      </c>
      <c r="C165" s="1" t="s">
        <v>2482</v>
      </c>
      <c r="D165" s="1" t="s">
        <v>203</v>
      </c>
      <c r="E165" t="s">
        <v>550</v>
      </c>
      <c r="F165" s="1" t="s">
        <v>317</v>
      </c>
      <c r="G165" t="s">
        <v>318</v>
      </c>
      <c r="H165">
        <v>6.12</v>
      </c>
      <c r="I165">
        <v>23</v>
      </c>
      <c r="J165">
        <v>4</v>
      </c>
      <c r="AA165" s="1"/>
    </row>
    <row r="166" spans="1:27" ht="30">
      <c r="A166" t="s">
        <v>309</v>
      </c>
      <c r="B166" t="s">
        <v>12</v>
      </c>
      <c r="C166" s="1" t="s">
        <v>2316</v>
      </c>
      <c r="D166" s="1" t="s">
        <v>34</v>
      </c>
      <c r="E166" t="s">
        <v>2073</v>
      </c>
      <c r="F166" s="1" t="s">
        <v>2317</v>
      </c>
      <c r="G166" s="1" t="s">
        <v>2318</v>
      </c>
      <c r="H166">
        <v>5</v>
      </c>
      <c r="I166">
        <v>22</v>
      </c>
      <c r="J166">
        <v>3</v>
      </c>
      <c r="AA166" s="1"/>
    </row>
    <row r="167" spans="1:27" ht="45">
      <c r="A167" t="s">
        <v>309</v>
      </c>
      <c r="B167" t="s">
        <v>16</v>
      </c>
      <c r="C167" s="1" t="s">
        <v>2483</v>
      </c>
      <c r="D167" s="1" t="s">
        <v>203</v>
      </c>
      <c r="E167" t="s">
        <v>579</v>
      </c>
      <c r="F167" s="1" t="s">
        <v>436</v>
      </c>
      <c r="G167" t="s">
        <v>432</v>
      </c>
      <c r="I167">
        <v>21.5</v>
      </c>
      <c r="K167" t="s">
        <v>438</v>
      </c>
      <c r="AA167" s="1"/>
    </row>
    <row r="168" spans="1:27" ht="30">
      <c r="A168" t="s">
        <v>309</v>
      </c>
      <c r="B168" t="s">
        <v>47</v>
      </c>
      <c r="C168" s="1" t="s">
        <v>518</v>
      </c>
      <c r="D168" s="1" t="s">
        <v>34</v>
      </c>
      <c r="E168" t="s">
        <v>548</v>
      </c>
      <c r="F168" s="1" t="s">
        <v>57</v>
      </c>
      <c r="G168" t="s">
        <v>313</v>
      </c>
      <c r="H168">
        <v>4.62</v>
      </c>
      <c r="I168">
        <v>22</v>
      </c>
      <c r="J168">
        <v>11</v>
      </c>
      <c r="AA168" s="1"/>
    </row>
    <row r="169" spans="1:27" ht="30">
      <c r="A169" t="s">
        <v>309</v>
      </c>
      <c r="B169" t="s">
        <v>12</v>
      </c>
      <c r="C169" s="1" t="s">
        <v>2485</v>
      </c>
      <c r="D169" s="1" t="s">
        <v>34</v>
      </c>
      <c r="E169" t="s">
        <v>547</v>
      </c>
      <c r="F169" s="1" t="s">
        <v>310</v>
      </c>
      <c r="G169" t="s">
        <v>311</v>
      </c>
      <c r="H169">
        <v>6.76</v>
      </c>
      <c r="I169">
        <v>23.5</v>
      </c>
      <c r="J169">
        <v>9</v>
      </c>
      <c r="K169" t="s">
        <v>312</v>
      </c>
      <c r="AA169" s="1"/>
    </row>
    <row r="170" spans="1:27" ht="45">
      <c r="A170" t="s">
        <v>309</v>
      </c>
      <c r="B170" t="s">
        <v>16</v>
      </c>
      <c r="C170" s="1" t="s">
        <v>519</v>
      </c>
      <c r="D170" s="1" t="s">
        <v>203</v>
      </c>
      <c r="E170" t="s">
        <v>519</v>
      </c>
      <c r="F170" s="1" t="s">
        <v>430</v>
      </c>
      <c r="G170" t="s">
        <v>431</v>
      </c>
      <c r="H170">
        <v>3.98</v>
      </c>
      <c r="I170">
        <v>21.5</v>
      </c>
      <c r="J170">
        <v>5</v>
      </c>
      <c r="AA170" s="1"/>
    </row>
    <row r="171" spans="1:27" ht="45">
      <c r="A171" t="s">
        <v>309</v>
      </c>
      <c r="B171" t="s">
        <v>16</v>
      </c>
      <c r="C171" s="1" t="s">
        <v>2484</v>
      </c>
      <c r="D171" s="1" t="s">
        <v>203</v>
      </c>
      <c r="E171" t="s">
        <v>518</v>
      </c>
      <c r="F171" s="1" t="s">
        <v>424</v>
      </c>
      <c r="G171" t="s">
        <v>425</v>
      </c>
      <c r="H171">
        <v>6.11</v>
      </c>
      <c r="I171">
        <v>21.5</v>
      </c>
      <c r="J171">
        <v>2</v>
      </c>
      <c r="K171" t="s">
        <v>2741</v>
      </c>
      <c r="AA171" s="1"/>
    </row>
    <row r="172" spans="1:27" ht="105">
      <c r="A172" t="s">
        <v>309</v>
      </c>
      <c r="B172" t="s">
        <v>47</v>
      </c>
      <c r="C172" s="1" t="s">
        <v>518</v>
      </c>
      <c r="D172" s="1" t="s">
        <v>34</v>
      </c>
      <c r="E172" t="s">
        <v>549</v>
      </c>
      <c r="F172" s="1" t="s">
        <v>315</v>
      </c>
      <c r="G172" t="s">
        <v>316</v>
      </c>
      <c r="H172">
        <v>4.32</v>
      </c>
      <c r="I172">
        <v>21.5</v>
      </c>
      <c r="J172">
        <v>11</v>
      </c>
      <c r="K172" t="s">
        <v>314</v>
      </c>
      <c r="AA172" s="1"/>
    </row>
    <row r="173" spans="1:27" ht="30">
      <c r="A173" t="s">
        <v>309</v>
      </c>
      <c r="B173" t="s">
        <v>12</v>
      </c>
      <c r="C173" s="1" t="s">
        <v>2485</v>
      </c>
      <c r="D173" s="1" t="s">
        <v>34</v>
      </c>
      <c r="E173" t="s">
        <v>518</v>
      </c>
      <c r="F173" s="1" t="s">
        <v>301</v>
      </c>
      <c r="G173" t="s">
        <v>429</v>
      </c>
      <c r="H173">
        <v>4.55</v>
      </c>
      <c r="I173">
        <v>21</v>
      </c>
      <c r="J173">
        <v>9</v>
      </c>
      <c r="K173" t="s">
        <v>2740</v>
      </c>
      <c r="AA173" s="1"/>
    </row>
    <row r="174" spans="1:27" ht="45">
      <c r="A174" t="s">
        <v>309</v>
      </c>
      <c r="B174" t="s">
        <v>12</v>
      </c>
      <c r="C174" s="1" t="s">
        <v>518</v>
      </c>
      <c r="D174" s="1" t="s">
        <v>24</v>
      </c>
      <c r="E174" t="s">
        <v>2073</v>
      </c>
      <c r="F174" s="1" t="s">
        <v>301</v>
      </c>
      <c r="G174" t="s">
        <v>2074</v>
      </c>
      <c r="H174">
        <v>4.67</v>
      </c>
      <c r="I174">
        <v>22</v>
      </c>
      <c r="J174">
        <v>12</v>
      </c>
      <c r="AA174" s="1"/>
    </row>
    <row r="175" spans="1:27" ht="75">
      <c r="A175" t="s">
        <v>309</v>
      </c>
      <c r="B175" t="s">
        <v>16</v>
      </c>
      <c r="C175" s="1" t="s">
        <v>518</v>
      </c>
      <c r="D175" s="1" t="s">
        <v>203</v>
      </c>
      <c r="E175" t="s">
        <v>518</v>
      </c>
      <c r="F175" s="1" t="s">
        <v>427</v>
      </c>
      <c r="G175" t="s">
        <v>428</v>
      </c>
      <c r="H175">
        <v>4.1100000000000003</v>
      </c>
      <c r="I175">
        <v>22</v>
      </c>
      <c r="J175">
        <v>3</v>
      </c>
      <c r="K175" t="s">
        <v>426</v>
      </c>
      <c r="AA175" s="1"/>
    </row>
    <row r="176" spans="1:27" ht="45">
      <c r="A176" t="s">
        <v>82</v>
      </c>
      <c r="B176" t="s">
        <v>12</v>
      </c>
      <c r="C176" s="1" t="s">
        <v>2277</v>
      </c>
      <c r="D176" s="1" t="s">
        <v>24</v>
      </c>
      <c r="E176" t="s">
        <v>1541</v>
      </c>
      <c r="F176" s="1" t="s">
        <v>2127</v>
      </c>
      <c r="G176" s="1" t="s">
        <v>2278</v>
      </c>
      <c r="H176">
        <v>8.85</v>
      </c>
      <c r="J176">
        <v>4</v>
      </c>
      <c r="AA176" s="1"/>
    </row>
    <row r="177" spans="1:27" ht="45">
      <c r="A177" t="s">
        <v>82</v>
      </c>
      <c r="B177" t="s">
        <v>94</v>
      </c>
      <c r="C177" s="1" t="s">
        <v>1606</v>
      </c>
      <c r="D177" s="1" t="s">
        <v>41</v>
      </c>
      <c r="E177" t="s">
        <v>1541</v>
      </c>
      <c r="F177" s="1" t="s">
        <v>2127</v>
      </c>
      <c r="G177" t="s">
        <v>1225</v>
      </c>
      <c r="H177">
        <v>5.55</v>
      </c>
      <c r="J177">
        <v>3</v>
      </c>
      <c r="AA177" s="1"/>
    </row>
    <row r="178" spans="1:27" ht="30">
      <c r="A178" t="s">
        <v>82</v>
      </c>
      <c r="B178" t="s">
        <v>40</v>
      </c>
      <c r="C178" s="1" t="s">
        <v>2133</v>
      </c>
      <c r="D178" s="1" t="s">
        <v>41</v>
      </c>
      <c r="E178" t="s">
        <v>1541</v>
      </c>
      <c r="F178" s="1" t="s">
        <v>1889</v>
      </c>
      <c r="G178" s="1" t="s">
        <v>2134</v>
      </c>
      <c r="H178">
        <v>8.98</v>
      </c>
      <c r="J178">
        <v>7</v>
      </c>
      <c r="AA178" s="1"/>
    </row>
    <row r="179" spans="1:27" ht="30">
      <c r="A179" t="s">
        <v>82</v>
      </c>
      <c r="B179" t="s">
        <v>94</v>
      </c>
      <c r="C179" s="1" t="s">
        <v>1892</v>
      </c>
      <c r="D179" s="1" t="s">
        <v>41</v>
      </c>
      <c r="E179" t="s">
        <v>1541</v>
      </c>
      <c r="F179" s="1" t="s">
        <v>1889</v>
      </c>
      <c r="G179" t="s">
        <v>1894</v>
      </c>
      <c r="I179">
        <v>25</v>
      </c>
      <c r="AA179" s="1"/>
    </row>
    <row r="180" spans="1:27" ht="30">
      <c r="A180" t="s">
        <v>82</v>
      </c>
      <c r="B180" t="s">
        <v>94</v>
      </c>
      <c r="C180" s="1" t="s">
        <v>1606</v>
      </c>
      <c r="D180" s="1" t="s">
        <v>41</v>
      </c>
      <c r="E180" t="s">
        <v>1541</v>
      </c>
      <c r="F180" s="1" t="s">
        <v>1610</v>
      </c>
      <c r="G180" t="s">
        <v>1611</v>
      </c>
      <c r="I180">
        <v>24</v>
      </c>
      <c r="AA180" s="1"/>
    </row>
    <row r="181" spans="1:27" ht="30">
      <c r="A181" t="s">
        <v>82</v>
      </c>
      <c r="B181" t="s">
        <v>94</v>
      </c>
      <c r="C181" s="1" t="s">
        <v>1606</v>
      </c>
      <c r="D181" s="1" t="s">
        <v>41</v>
      </c>
      <c r="E181" t="s">
        <v>1541</v>
      </c>
      <c r="F181" s="1" t="s">
        <v>1612</v>
      </c>
      <c r="G181" t="s">
        <v>1613</v>
      </c>
      <c r="I181">
        <v>19</v>
      </c>
      <c r="AA181" s="1"/>
    </row>
    <row r="182" spans="1:27" ht="45">
      <c r="A182" t="s">
        <v>82</v>
      </c>
      <c r="B182" t="s">
        <v>94</v>
      </c>
      <c r="C182" s="1" t="s">
        <v>2559</v>
      </c>
      <c r="D182" s="1" t="s">
        <v>1586</v>
      </c>
      <c r="E182" t="s">
        <v>1541</v>
      </c>
      <c r="F182" s="1" t="s">
        <v>2560</v>
      </c>
      <c r="G182" s="1" t="s">
        <v>2561</v>
      </c>
      <c r="H182">
        <v>5.89</v>
      </c>
      <c r="I182">
        <v>23</v>
      </c>
      <c r="J182">
        <v>1</v>
      </c>
      <c r="AA182" s="1"/>
    </row>
    <row r="183" spans="1:27" ht="30">
      <c r="A183" t="s">
        <v>82</v>
      </c>
      <c r="B183" t="s">
        <v>40</v>
      </c>
      <c r="C183" s="1" t="s">
        <v>518</v>
      </c>
      <c r="D183" s="1" t="s">
        <v>41</v>
      </c>
      <c r="E183" t="s">
        <v>1541</v>
      </c>
      <c r="F183" s="1" t="s">
        <v>1893</v>
      </c>
      <c r="G183" s="1" t="s">
        <v>2132</v>
      </c>
      <c r="H183">
        <v>6.71</v>
      </c>
      <c r="J183">
        <v>5</v>
      </c>
      <c r="AA183" s="1"/>
    </row>
    <row r="184" spans="1:27" ht="30">
      <c r="A184" t="s">
        <v>82</v>
      </c>
      <c r="B184" t="s">
        <v>94</v>
      </c>
      <c r="C184" s="1" t="s">
        <v>1888</v>
      </c>
      <c r="D184" s="1" t="s">
        <v>41</v>
      </c>
      <c r="E184" t="s">
        <v>1541</v>
      </c>
      <c r="F184" s="1" t="s">
        <v>1893</v>
      </c>
      <c r="G184" t="s">
        <v>1890</v>
      </c>
      <c r="I184">
        <v>21</v>
      </c>
      <c r="K184" t="s">
        <v>1891</v>
      </c>
      <c r="AA184" s="1"/>
    </row>
    <row r="185" spans="1:27" ht="45">
      <c r="A185" t="s">
        <v>82</v>
      </c>
      <c r="B185" t="s">
        <v>94</v>
      </c>
      <c r="C185" s="1" t="s">
        <v>1606</v>
      </c>
      <c r="D185" s="1" t="s">
        <v>41</v>
      </c>
      <c r="E185" t="s">
        <v>1541</v>
      </c>
      <c r="F185" s="1" t="s">
        <v>1607</v>
      </c>
      <c r="G185" t="s">
        <v>1608</v>
      </c>
      <c r="I185">
        <v>24</v>
      </c>
      <c r="K185" t="s">
        <v>1609</v>
      </c>
      <c r="AA185" s="1"/>
    </row>
    <row r="186" spans="1:27" ht="45">
      <c r="A186" t="s">
        <v>82</v>
      </c>
      <c r="B186" t="s">
        <v>94</v>
      </c>
      <c r="C186" s="1" t="s">
        <v>1606</v>
      </c>
      <c r="D186" s="1" t="s">
        <v>41</v>
      </c>
      <c r="E186" t="s">
        <v>1541</v>
      </c>
      <c r="F186" s="1" t="s">
        <v>1607</v>
      </c>
      <c r="G186" t="s">
        <v>1179</v>
      </c>
      <c r="H186">
        <v>8.5399999999999991</v>
      </c>
      <c r="J186">
        <v>7</v>
      </c>
      <c r="AA186" s="1"/>
    </row>
    <row r="187" spans="1:27" ht="30">
      <c r="A187" t="s">
        <v>82</v>
      </c>
      <c r="B187" t="s">
        <v>40</v>
      </c>
      <c r="C187" s="1" t="s">
        <v>518</v>
      </c>
      <c r="D187" s="1" t="s">
        <v>41</v>
      </c>
      <c r="E187" t="s">
        <v>1541</v>
      </c>
      <c r="F187" s="1" t="s">
        <v>2130</v>
      </c>
      <c r="G187" s="1" t="s">
        <v>2131</v>
      </c>
      <c r="H187">
        <v>5.27</v>
      </c>
      <c r="J187">
        <v>11</v>
      </c>
      <c r="AA187" s="1"/>
    </row>
    <row r="188" spans="1:27" ht="105">
      <c r="A188" t="s">
        <v>82</v>
      </c>
      <c r="B188" t="s">
        <v>12</v>
      </c>
      <c r="C188" s="1" t="s">
        <v>1570</v>
      </c>
      <c r="D188" s="1" t="s">
        <v>24</v>
      </c>
      <c r="E188" t="s">
        <v>1557</v>
      </c>
      <c r="F188" s="1" t="s">
        <v>1571</v>
      </c>
      <c r="G188" t="s">
        <v>1572</v>
      </c>
      <c r="I188">
        <v>25</v>
      </c>
      <c r="AA188" s="1"/>
    </row>
    <row r="189" spans="1:27" ht="60">
      <c r="A189" t="s">
        <v>82</v>
      </c>
      <c r="B189" t="s">
        <v>47</v>
      </c>
      <c r="C189" s="1" t="s">
        <v>1865</v>
      </c>
      <c r="D189" s="1" t="s">
        <v>1866</v>
      </c>
      <c r="E189" t="s">
        <v>1541</v>
      </c>
      <c r="F189" s="1" t="s">
        <v>1867</v>
      </c>
      <c r="G189" t="s">
        <v>1868</v>
      </c>
      <c r="I189">
        <v>24</v>
      </c>
      <c r="AA189" s="1"/>
    </row>
    <row r="190" spans="1:27" ht="45">
      <c r="A190" t="s">
        <v>82</v>
      </c>
      <c r="B190" t="s">
        <v>94</v>
      </c>
      <c r="C190" s="1" t="s">
        <v>1606</v>
      </c>
      <c r="D190" s="1" t="s">
        <v>1586</v>
      </c>
      <c r="E190" t="s">
        <v>1541</v>
      </c>
      <c r="F190" s="1" t="s">
        <v>1618</v>
      </c>
      <c r="G190" t="s">
        <v>1619</v>
      </c>
      <c r="I190">
        <v>24</v>
      </c>
      <c r="AA190" s="1"/>
    </row>
    <row r="191" spans="1:27" ht="30">
      <c r="A191" t="s">
        <v>82</v>
      </c>
      <c r="B191" t="s">
        <v>94</v>
      </c>
      <c r="C191" s="1" t="s">
        <v>1606</v>
      </c>
      <c r="D191" s="1" t="s">
        <v>41</v>
      </c>
      <c r="E191" t="s">
        <v>1541</v>
      </c>
      <c r="F191" s="1" t="s">
        <v>1618</v>
      </c>
      <c r="G191" t="s">
        <v>1180</v>
      </c>
      <c r="K191" t="s">
        <v>1677</v>
      </c>
      <c r="AA191" s="1"/>
    </row>
    <row r="192" spans="1:27" ht="30">
      <c r="A192" t="s">
        <v>82</v>
      </c>
      <c r="B192" t="s">
        <v>94</v>
      </c>
      <c r="C192" s="1" t="s">
        <v>1606</v>
      </c>
      <c r="D192" s="1" t="s">
        <v>41</v>
      </c>
      <c r="E192" t="s">
        <v>1541</v>
      </c>
      <c r="F192" s="1" t="s">
        <v>1618</v>
      </c>
      <c r="G192" t="s">
        <v>2068</v>
      </c>
      <c r="I192">
        <v>24</v>
      </c>
      <c r="J192">
        <v>3</v>
      </c>
      <c r="AA192" s="1"/>
    </row>
    <row r="193" spans="1:27" ht="45">
      <c r="A193" t="s">
        <v>82</v>
      </c>
      <c r="B193" t="s">
        <v>16</v>
      </c>
      <c r="C193" s="1" t="s">
        <v>1918</v>
      </c>
      <c r="D193" s="1" t="s">
        <v>203</v>
      </c>
      <c r="E193" t="s">
        <v>1541</v>
      </c>
      <c r="F193" s="1" t="s">
        <v>1618</v>
      </c>
      <c r="G193" t="s">
        <v>1919</v>
      </c>
      <c r="I193">
        <v>24</v>
      </c>
      <c r="AA193" s="1"/>
    </row>
    <row r="194" spans="1:27" ht="75">
      <c r="A194" t="s">
        <v>82</v>
      </c>
      <c r="B194" t="s">
        <v>12</v>
      </c>
      <c r="C194" s="1" t="s">
        <v>518</v>
      </c>
      <c r="D194" s="1" t="s">
        <v>1441</v>
      </c>
      <c r="E194" t="s">
        <v>1541</v>
      </c>
      <c r="F194" s="1" t="s">
        <v>1596</v>
      </c>
      <c r="G194" t="s">
        <v>1646</v>
      </c>
      <c r="H194">
        <v>5.41</v>
      </c>
      <c r="J194">
        <v>7</v>
      </c>
      <c r="AA194" s="1"/>
    </row>
    <row r="195" spans="1:27" ht="45">
      <c r="A195" t="s">
        <v>82</v>
      </c>
      <c r="B195" t="s">
        <v>47</v>
      </c>
      <c r="C195" s="1" t="s">
        <v>1595</v>
      </c>
      <c r="D195" s="1" t="s">
        <v>24</v>
      </c>
      <c r="E195" t="s">
        <v>1541</v>
      </c>
      <c r="F195" s="1" t="s">
        <v>1596</v>
      </c>
      <c r="G195" t="s">
        <v>1597</v>
      </c>
      <c r="I195">
        <v>24</v>
      </c>
      <c r="K195" t="s">
        <v>1602</v>
      </c>
      <c r="AA195" s="1"/>
    </row>
    <row r="196" spans="1:27" ht="30">
      <c r="A196" t="s">
        <v>82</v>
      </c>
      <c r="B196" t="s">
        <v>12</v>
      </c>
      <c r="C196" s="1" t="s">
        <v>1647</v>
      </c>
      <c r="D196" s="1" t="s">
        <v>21</v>
      </c>
      <c r="E196" t="s">
        <v>1541</v>
      </c>
      <c r="F196" s="1" t="s">
        <v>1648</v>
      </c>
      <c r="G196" t="s">
        <v>1364</v>
      </c>
      <c r="H196">
        <v>7.59</v>
      </c>
      <c r="J196">
        <v>12</v>
      </c>
      <c r="AA196" s="1"/>
    </row>
    <row r="197" spans="1:27" ht="30">
      <c r="A197" t="s">
        <v>82</v>
      </c>
      <c r="B197" t="s">
        <v>12</v>
      </c>
      <c r="C197" s="1" t="s">
        <v>518</v>
      </c>
      <c r="D197" s="1" t="s">
        <v>34</v>
      </c>
      <c r="E197" t="s">
        <v>1541</v>
      </c>
      <c r="F197" s="1" t="s">
        <v>1648</v>
      </c>
      <c r="G197" t="s">
        <v>1367</v>
      </c>
      <c r="H197">
        <v>12.12</v>
      </c>
      <c r="J197">
        <v>3</v>
      </c>
      <c r="AA197" s="1"/>
    </row>
    <row r="198" spans="1:27" ht="45">
      <c r="A198" t="s">
        <v>82</v>
      </c>
      <c r="B198" t="s">
        <v>12</v>
      </c>
      <c r="C198" s="1" t="s">
        <v>1540</v>
      </c>
      <c r="D198" s="1" t="s">
        <v>24</v>
      </c>
      <c r="E198" t="s">
        <v>1546</v>
      </c>
      <c r="F198" s="1" t="s">
        <v>1547</v>
      </c>
      <c r="G198" t="s">
        <v>1548</v>
      </c>
      <c r="I198">
        <v>25</v>
      </c>
      <c r="AA198" s="1"/>
    </row>
    <row r="199" spans="1:27" ht="45">
      <c r="A199" t="s">
        <v>82</v>
      </c>
      <c r="B199" t="s">
        <v>12</v>
      </c>
      <c r="C199" s="1" t="s">
        <v>1544</v>
      </c>
      <c r="D199" s="1" t="s">
        <v>24</v>
      </c>
      <c r="E199" t="s">
        <v>1541</v>
      </c>
      <c r="F199" s="1" t="s">
        <v>1545</v>
      </c>
      <c r="G199" t="s">
        <v>1549</v>
      </c>
      <c r="I199">
        <v>25</v>
      </c>
      <c r="AA199" s="1"/>
    </row>
    <row r="200" spans="1:27" ht="45">
      <c r="A200" t="s">
        <v>82</v>
      </c>
      <c r="B200" t="s">
        <v>94</v>
      </c>
      <c r="C200" s="1" t="s">
        <v>2311</v>
      </c>
      <c r="D200" s="1" t="s">
        <v>1586</v>
      </c>
      <c r="E200" t="s">
        <v>1541</v>
      </c>
      <c r="F200" s="1" t="s">
        <v>2312</v>
      </c>
      <c r="G200" s="1" t="s">
        <v>2313</v>
      </c>
      <c r="H200">
        <v>5</v>
      </c>
      <c r="I200">
        <v>24</v>
      </c>
      <c r="J200">
        <v>9</v>
      </c>
      <c r="AA200" s="1"/>
    </row>
    <row r="201" spans="1:27" ht="30">
      <c r="A201" t="s">
        <v>82</v>
      </c>
      <c r="B201" t="s">
        <v>12</v>
      </c>
      <c r="C201" s="1" t="s">
        <v>1649</v>
      </c>
      <c r="D201" s="1" t="s">
        <v>34</v>
      </c>
      <c r="E201" t="s">
        <v>1541</v>
      </c>
      <c r="F201" s="1" t="s">
        <v>1650</v>
      </c>
      <c r="G201" t="s">
        <v>1365</v>
      </c>
      <c r="H201">
        <v>7.42</v>
      </c>
      <c r="J201">
        <v>11</v>
      </c>
      <c r="AA201" s="1"/>
    </row>
    <row r="202" spans="1:27" ht="60">
      <c r="A202" t="s">
        <v>82</v>
      </c>
      <c r="B202" t="s">
        <v>47</v>
      </c>
      <c r="C202" s="1" t="s">
        <v>1592</v>
      </c>
      <c r="D202" s="1" t="s">
        <v>203</v>
      </c>
      <c r="E202" t="s">
        <v>1541</v>
      </c>
      <c r="F202" s="1" t="s">
        <v>1593</v>
      </c>
      <c r="G202" t="s">
        <v>1594</v>
      </c>
      <c r="I202">
        <v>25</v>
      </c>
      <c r="AA202" s="1"/>
    </row>
    <row r="203" spans="1:27" ht="45">
      <c r="A203" t="s">
        <v>82</v>
      </c>
      <c r="B203" t="s">
        <v>94</v>
      </c>
      <c r="C203" s="1" t="s">
        <v>1623</v>
      </c>
      <c r="D203" s="1" t="s">
        <v>1586</v>
      </c>
      <c r="E203" t="s">
        <v>635</v>
      </c>
      <c r="F203" s="1" t="s">
        <v>112</v>
      </c>
      <c r="G203" t="s">
        <v>1624</v>
      </c>
      <c r="I203">
        <v>23</v>
      </c>
      <c r="K203" t="s">
        <v>1625</v>
      </c>
      <c r="AA203" s="1"/>
    </row>
    <row r="204" spans="1:27" ht="30">
      <c r="A204" t="s">
        <v>82</v>
      </c>
      <c r="B204" t="s">
        <v>94</v>
      </c>
      <c r="C204" s="1" t="s">
        <v>518</v>
      </c>
      <c r="D204" s="1" t="s">
        <v>2389</v>
      </c>
      <c r="E204" t="s">
        <v>1541</v>
      </c>
      <c r="F204" s="1" t="s">
        <v>2390</v>
      </c>
      <c r="G204" s="1" t="s">
        <v>2391</v>
      </c>
      <c r="H204">
        <v>5</v>
      </c>
      <c r="I204">
        <v>23</v>
      </c>
      <c r="J204">
        <v>6</v>
      </c>
      <c r="K204" t="s">
        <v>2392</v>
      </c>
      <c r="AA204" s="1"/>
    </row>
    <row r="205" spans="1:27" ht="75">
      <c r="A205" t="s">
        <v>82</v>
      </c>
      <c r="B205" t="s">
        <v>12</v>
      </c>
      <c r="C205" s="1" t="s">
        <v>518</v>
      </c>
      <c r="D205" s="1" t="s">
        <v>1441</v>
      </c>
      <c r="E205" t="s">
        <v>1541</v>
      </c>
      <c r="F205" s="1" t="s">
        <v>838</v>
      </c>
      <c r="G205" t="s">
        <v>1376</v>
      </c>
      <c r="H205">
        <v>6.1</v>
      </c>
      <c r="J205">
        <v>6</v>
      </c>
      <c r="AA205" s="1"/>
    </row>
    <row r="206" spans="1:27" ht="45">
      <c r="A206" t="s">
        <v>82</v>
      </c>
      <c r="B206" t="s">
        <v>47</v>
      </c>
      <c r="C206" s="1" t="s">
        <v>1712</v>
      </c>
      <c r="D206" s="1" t="s">
        <v>24</v>
      </c>
      <c r="E206" t="s">
        <v>1541</v>
      </c>
      <c r="F206" s="1" t="s">
        <v>1720</v>
      </c>
      <c r="G206" t="s">
        <v>1717</v>
      </c>
      <c r="H206">
        <v>6.28</v>
      </c>
      <c r="J206">
        <v>8</v>
      </c>
      <c r="K206" t="s">
        <v>1718</v>
      </c>
      <c r="AA206" s="1"/>
    </row>
    <row r="207" spans="1:27" ht="75">
      <c r="A207" t="s">
        <v>82</v>
      </c>
      <c r="B207" t="s">
        <v>12</v>
      </c>
      <c r="C207" s="1" t="s">
        <v>1644</v>
      </c>
      <c r="D207" s="1" t="s">
        <v>1441</v>
      </c>
      <c r="E207" t="s">
        <v>1541</v>
      </c>
      <c r="F207" s="1" t="s">
        <v>1645</v>
      </c>
      <c r="G207" t="s">
        <v>1354</v>
      </c>
      <c r="H207">
        <v>7.52</v>
      </c>
      <c r="J207">
        <v>2</v>
      </c>
      <c r="AA207" s="1"/>
    </row>
    <row r="208" spans="1:27" ht="75">
      <c r="A208" t="s">
        <v>82</v>
      </c>
      <c r="B208" t="s">
        <v>12</v>
      </c>
      <c r="C208" s="1" t="s">
        <v>2319</v>
      </c>
      <c r="D208" s="1" t="s">
        <v>1441</v>
      </c>
      <c r="E208" t="s">
        <v>1541</v>
      </c>
      <c r="F208" s="1" t="s">
        <v>1645</v>
      </c>
      <c r="G208" s="1" t="s">
        <v>2320</v>
      </c>
      <c r="H208">
        <v>8</v>
      </c>
      <c r="I208">
        <v>26</v>
      </c>
      <c r="J208">
        <v>3</v>
      </c>
      <c r="AA208" s="1"/>
    </row>
    <row r="209" spans="1:27" ht="30">
      <c r="A209" t="s">
        <v>82</v>
      </c>
      <c r="B209" t="s">
        <v>40</v>
      </c>
      <c r="C209" s="1" t="s">
        <v>1835</v>
      </c>
      <c r="D209" s="1" t="s">
        <v>41</v>
      </c>
      <c r="E209" t="s">
        <v>1541</v>
      </c>
      <c r="F209" s="1" t="s">
        <v>1645</v>
      </c>
      <c r="G209" t="s">
        <v>1836</v>
      </c>
      <c r="I209">
        <v>26</v>
      </c>
      <c r="AA209" s="1"/>
    </row>
    <row r="210" spans="1:27" ht="30">
      <c r="A210" t="s">
        <v>82</v>
      </c>
      <c r="B210" t="s">
        <v>94</v>
      </c>
      <c r="C210" s="1" t="s">
        <v>1626</v>
      </c>
      <c r="D210" s="1" t="s">
        <v>41</v>
      </c>
      <c r="E210" t="s">
        <v>1541</v>
      </c>
      <c r="F210" s="1" t="s">
        <v>1696</v>
      </c>
      <c r="G210" t="s">
        <v>1177</v>
      </c>
      <c r="H210">
        <v>5.43</v>
      </c>
      <c r="J210">
        <v>4</v>
      </c>
      <c r="AA210" s="1"/>
    </row>
    <row r="211" spans="1:27" ht="30">
      <c r="A211" t="s">
        <v>82</v>
      </c>
      <c r="B211" t="s">
        <v>94</v>
      </c>
      <c r="C211" s="1" t="s">
        <v>95</v>
      </c>
      <c r="D211" s="1" t="s">
        <v>267</v>
      </c>
      <c r="E211" t="s">
        <v>84</v>
      </c>
      <c r="F211" s="1" t="s">
        <v>630</v>
      </c>
      <c r="G211" t="s">
        <v>631</v>
      </c>
      <c r="H211">
        <v>6.17</v>
      </c>
      <c r="I211">
        <v>24.1</v>
      </c>
      <c r="J211">
        <v>9</v>
      </c>
      <c r="AA211" s="1"/>
    </row>
    <row r="212" spans="1:27" ht="30">
      <c r="A212" t="s">
        <v>82</v>
      </c>
      <c r="B212" t="s">
        <v>94</v>
      </c>
      <c r="C212" s="1" t="s">
        <v>95</v>
      </c>
      <c r="D212" s="1" t="s">
        <v>41</v>
      </c>
      <c r="E212" t="s">
        <v>518</v>
      </c>
      <c r="F212" s="1" t="s">
        <v>630</v>
      </c>
      <c r="G212" t="s">
        <v>1168</v>
      </c>
      <c r="H212">
        <v>6.07</v>
      </c>
      <c r="J212">
        <v>10</v>
      </c>
      <c r="AA212" s="1"/>
    </row>
    <row r="213" spans="1:27" ht="30">
      <c r="A213" t="s">
        <v>82</v>
      </c>
      <c r="B213" t="s">
        <v>94</v>
      </c>
      <c r="C213" s="1" t="s">
        <v>95</v>
      </c>
      <c r="D213" s="1" t="s">
        <v>41</v>
      </c>
      <c r="E213" t="s">
        <v>1541</v>
      </c>
      <c r="F213" s="1" t="s">
        <v>630</v>
      </c>
      <c r="G213" t="s">
        <v>1171</v>
      </c>
      <c r="H213">
        <v>7.98</v>
      </c>
      <c r="J213">
        <v>8</v>
      </c>
      <c r="K213" t="s">
        <v>1807</v>
      </c>
      <c r="AA213" s="1"/>
    </row>
    <row r="214" spans="1:27" ht="30">
      <c r="A214" t="s">
        <v>82</v>
      </c>
      <c r="B214" t="s">
        <v>94</v>
      </c>
      <c r="C214" s="1" t="s">
        <v>95</v>
      </c>
      <c r="D214" s="1" t="s">
        <v>41</v>
      </c>
      <c r="E214" t="s">
        <v>1541</v>
      </c>
      <c r="F214" s="1" t="s">
        <v>630</v>
      </c>
      <c r="G214" t="s">
        <v>2067</v>
      </c>
      <c r="H214">
        <v>5.7</v>
      </c>
      <c r="I214">
        <v>24</v>
      </c>
      <c r="J214">
        <v>9</v>
      </c>
      <c r="AA214" s="1"/>
    </row>
    <row r="215" spans="1:27" ht="45">
      <c r="A215" t="s">
        <v>82</v>
      </c>
      <c r="B215" t="s">
        <v>12</v>
      </c>
      <c r="C215" s="1" t="s">
        <v>1640</v>
      </c>
      <c r="D215" s="1" t="s">
        <v>24</v>
      </c>
      <c r="E215" t="s">
        <v>1541</v>
      </c>
      <c r="F215" s="1" t="s">
        <v>1614</v>
      </c>
      <c r="G215" t="s">
        <v>1641</v>
      </c>
      <c r="H215">
        <v>8.59</v>
      </c>
      <c r="J215">
        <v>9</v>
      </c>
      <c r="AA215" s="1"/>
    </row>
    <row r="216" spans="1:27" ht="45">
      <c r="A216" t="s">
        <v>82</v>
      </c>
      <c r="B216" t="s">
        <v>12</v>
      </c>
      <c r="C216" s="1" t="s">
        <v>1642</v>
      </c>
      <c r="D216" s="1" t="s">
        <v>1643</v>
      </c>
      <c r="E216" t="s">
        <v>1541</v>
      </c>
      <c r="F216" s="1" t="s">
        <v>1614</v>
      </c>
      <c r="G216" t="s">
        <v>1350</v>
      </c>
      <c r="H216">
        <v>7.01</v>
      </c>
      <c r="J216">
        <v>8</v>
      </c>
      <c r="AA216" s="1"/>
    </row>
    <row r="217" spans="1:27" ht="45">
      <c r="A217" t="s">
        <v>82</v>
      </c>
      <c r="B217" t="s">
        <v>40</v>
      </c>
      <c r="C217" s="1" t="s">
        <v>2128</v>
      </c>
      <c r="D217" s="1" t="s">
        <v>262</v>
      </c>
      <c r="E217" t="s">
        <v>1541</v>
      </c>
      <c r="F217" s="1" t="s">
        <v>1614</v>
      </c>
      <c r="G217" s="1" t="s">
        <v>2129</v>
      </c>
      <c r="H217">
        <v>7.04</v>
      </c>
      <c r="J217">
        <v>10</v>
      </c>
      <c r="AA217" s="1"/>
    </row>
    <row r="218" spans="1:27" ht="45">
      <c r="A218" t="s">
        <v>82</v>
      </c>
      <c r="B218" t="s">
        <v>94</v>
      </c>
      <c r="C218" s="1" t="s">
        <v>1606</v>
      </c>
      <c r="D218" s="1" t="s">
        <v>1586</v>
      </c>
      <c r="E218" t="s">
        <v>1541</v>
      </c>
      <c r="F218" s="1" t="s">
        <v>1614</v>
      </c>
      <c r="G218" t="s">
        <v>1615</v>
      </c>
      <c r="I218">
        <v>24</v>
      </c>
      <c r="K218" t="s">
        <v>1616</v>
      </c>
      <c r="AA218" s="1"/>
    </row>
    <row r="219" spans="1:27" ht="45">
      <c r="A219" t="s">
        <v>82</v>
      </c>
      <c r="B219" t="s">
        <v>94</v>
      </c>
      <c r="C219" s="1" t="s">
        <v>1606</v>
      </c>
      <c r="D219" s="1" t="s">
        <v>1586</v>
      </c>
      <c r="E219" t="s">
        <v>1541</v>
      </c>
      <c r="F219" s="1" t="s">
        <v>1614</v>
      </c>
      <c r="G219" t="s">
        <v>1617</v>
      </c>
      <c r="I219">
        <v>21.5</v>
      </c>
      <c r="AA219" s="1"/>
    </row>
    <row r="220" spans="1:27" ht="30">
      <c r="A220" t="s">
        <v>82</v>
      </c>
      <c r="B220" t="s">
        <v>94</v>
      </c>
      <c r="C220" s="1" t="s">
        <v>1691</v>
      </c>
      <c r="D220" s="1" t="s">
        <v>41</v>
      </c>
      <c r="E220" t="s">
        <v>1541</v>
      </c>
      <c r="F220" s="1" t="s">
        <v>1614</v>
      </c>
      <c r="G220" t="s">
        <v>1899</v>
      </c>
      <c r="I220">
        <v>22</v>
      </c>
      <c r="AA220" s="1"/>
    </row>
    <row r="221" spans="1:27" ht="30">
      <c r="A221" t="s">
        <v>82</v>
      </c>
      <c r="B221" t="s">
        <v>94</v>
      </c>
      <c r="C221" s="1" t="s">
        <v>1691</v>
      </c>
      <c r="D221" s="1" t="s">
        <v>41</v>
      </c>
      <c r="E221" t="s">
        <v>1541</v>
      </c>
      <c r="F221" s="1" t="s">
        <v>1614</v>
      </c>
      <c r="G221" t="s">
        <v>1900</v>
      </c>
      <c r="I221">
        <v>22</v>
      </c>
      <c r="AA221" s="1"/>
    </row>
    <row r="222" spans="1:27" ht="45">
      <c r="A222" t="s">
        <v>82</v>
      </c>
      <c r="B222" t="s">
        <v>12</v>
      </c>
      <c r="C222" s="1" t="s">
        <v>1816</v>
      </c>
      <c r="D222" s="1" t="s">
        <v>21</v>
      </c>
      <c r="E222" t="s">
        <v>1541</v>
      </c>
      <c r="F222" s="1" t="s">
        <v>1817</v>
      </c>
      <c r="G222" t="s">
        <v>1818</v>
      </c>
      <c r="I222">
        <v>25</v>
      </c>
      <c r="AA222" s="1"/>
    </row>
    <row r="223" spans="1:27" ht="45">
      <c r="A223" t="s">
        <v>82</v>
      </c>
      <c r="B223" t="s">
        <v>47</v>
      </c>
      <c r="C223" s="1" t="s">
        <v>518</v>
      </c>
      <c r="D223" s="1" t="s">
        <v>24</v>
      </c>
      <c r="E223" t="s">
        <v>1541</v>
      </c>
      <c r="F223" s="1" t="s">
        <v>1817</v>
      </c>
      <c r="G223" s="1" t="s">
        <v>2185</v>
      </c>
      <c r="H223">
        <v>8.6</v>
      </c>
      <c r="J223">
        <v>9</v>
      </c>
      <c r="AA223" s="1"/>
    </row>
    <row r="224" spans="1:27" ht="45">
      <c r="A224" t="s">
        <v>82</v>
      </c>
      <c r="B224" t="s">
        <v>94</v>
      </c>
      <c r="C224" s="1" t="s">
        <v>1606</v>
      </c>
      <c r="D224" s="1" t="s">
        <v>41</v>
      </c>
      <c r="E224" t="s">
        <v>1541</v>
      </c>
      <c r="F224" s="1" t="s">
        <v>1695</v>
      </c>
      <c r="G224" t="s">
        <v>1174</v>
      </c>
      <c r="H224">
        <v>4.9400000000000004</v>
      </c>
      <c r="J224">
        <v>8</v>
      </c>
      <c r="AA224" s="1"/>
    </row>
    <row r="225" spans="1:27" ht="45">
      <c r="A225" t="s">
        <v>82</v>
      </c>
      <c r="B225" t="s">
        <v>94</v>
      </c>
      <c r="C225" s="1" t="s">
        <v>518</v>
      </c>
      <c r="D225" s="1" t="s">
        <v>41</v>
      </c>
      <c r="E225" t="s">
        <v>1541</v>
      </c>
      <c r="F225" s="1" t="s">
        <v>1695</v>
      </c>
      <c r="G225" t="s">
        <v>1173</v>
      </c>
      <c r="H225">
        <v>6.6</v>
      </c>
      <c r="J225">
        <v>4</v>
      </c>
      <c r="AA225" s="1"/>
    </row>
    <row r="226" spans="1:27" ht="60">
      <c r="A226" t="s">
        <v>82</v>
      </c>
      <c r="B226" t="s">
        <v>12</v>
      </c>
      <c r="C226" s="1" t="s">
        <v>1658</v>
      </c>
      <c r="D226" s="1" t="s">
        <v>24</v>
      </c>
      <c r="E226" t="s">
        <v>1541</v>
      </c>
      <c r="F226" s="1" t="s">
        <v>1659</v>
      </c>
      <c r="G226" t="s">
        <v>1660</v>
      </c>
      <c r="H226">
        <v>9.24</v>
      </c>
      <c r="J226">
        <v>11</v>
      </c>
      <c r="AA226" s="1"/>
    </row>
    <row r="227" spans="1:27" ht="30">
      <c r="A227" t="s">
        <v>82</v>
      </c>
      <c r="B227" t="s">
        <v>40</v>
      </c>
      <c r="C227" s="1" t="s">
        <v>1833</v>
      </c>
      <c r="D227" s="1" t="s">
        <v>41</v>
      </c>
      <c r="E227" t="s">
        <v>1541</v>
      </c>
      <c r="F227" s="1" t="s">
        <v>1614</v>
      </c>
      <c r="G227" t="s">
        <v>1834</v>
      </c>
      <c r="I227">
        <v>24</v>
      </c>
      <c r="AA227" s="1"/>
    </row>
    <row r="228" spans="1:27" ht="45">
      <c r="A228" t="s">
        <v>82</v>
      </c>
      <c r="B228" t="s">
        <v>47</v>
      </c>
      <c r="C228" s="1" t="s">
        <v>1589</v>
      </c>
      <c r="D228" s="1" t="s">
        <v>24</v>
      </c>
      <c r="E228" t="s">
        <v>1541</v>
      </c>
      <c r="F228" s="1" t="s">
        <v>1590</v>
      </c>
      <c r="G228" t="s">
        <v>1591</v>
      </c>
      <c r="I228">
        <v>23</v>
      </c>
      <c r="K228" t="s">
        <v>1601</v>
      </c>
      <c r="AA228" s="1"/>
    </row>
    <row r="229" spans="1:27" ht="45">
      <c r="A229" t="s">
        <v>82</v>
      </c>
      <c r="B229" t="s">
        <v>12</v>
      </c>
      <c r="C229" s="1" t="s">
        <v>1550</v>
      </c>
      <c r="D229" s="1" t="s">
        <v>24</v>
      </c>
      <c r="E229" t="s">
        <v>1541</v>
      </c>
      <c r="F229" s="1" t="s">
        <v>1551</v>
      </c>
      <c r="G229" t="s">
        <v>1552</v>
      </c>
      <c r="I229">
        <v>25</v>
      </c>
      <c r="AA229" s="1"/>
    </row>
    <row r="230" spans="1:27" ht="30">
      <c r="A230" t="s">
        <v>82</v>
      </c>
      <c r="B230" t="s">
        <v>12</v>
      </c>
      <c r="C230" s="1" t="s">
        <v>518</v>
      </c>
      <c r="D230" s="1" t="s">
        <v>1390</v>
      </c>
      <c r="E230" t="s">
        <v>1541</v>
      </c>
      <c r="F230" s="1" t="s">
        <v>1551</v>
      </c>
      <c r="G230" t="s">
        <v>1808</v>
      </c>
      <c r="I230">
        <v>23</v>
      </c>
      <c r="AA230" s="1"/>
    </row>
    <row r="231" spans="1:27" ht="30">
      <c r="A231" t="s">
        <v>82</v>
      </c>
      <c r="B231" t="s">
        <v>12</v>
      </c>
      <c r="C231" s="1" t="s">
        <v>518</v>
      </c>
      <c r="D231" s="1" t="s">
        <v>34</v>
      </c>
      <c r="E231" t="s">
        <v>1541</v>
      </c>
      <c r="F231" s="1" t="s">
        <v>1551</v>
      </c>
      <c r="G231" s="1" t="s">
        <v>2274</v>
      </c>
      <c r="H231">
        <v>8.5500000000000007</v>
      </c>
      <c r="J231">
        <v>1</v>
      </c>
      <c r="AA231" s="1"/>
    </row>
    <row r="232" spans="1:27" ht="30">
      <c r="A232" t="s">
        <v>82</v>
      </c>
      <c r="B232" t="s">
        <v>40</v>
      </c>
      <c r="C232" s="1" t="s">
        <v>1835</v>
      </c>
      <c r="D232" s="1" t="s">
        <v>41</v>
      </c>
      <c r="E232" t="s">
        <v>1541</v>
      </c>
      <c r="F232" s="1" t="s">
        <v>1551</v>
      </c>
      <c r="G232" s="1" t="s">
        <v>2167</v>
      </c>
      <c r="H232">
        <v>5.57</v>
      </c>
      <c r="J232">
        <v>12</v>
      </c>
      <c r="AA232" s="1"/>
    </row>
    <row r="233" spans="1:27" ht="30">
      <c r="A233" t="s">
        <v>82</v>
      </c>
      <c r="B233" t="s">
        <v>40</v>
      </c>
      <c r="C233" s="1" t="s">
        <v>2166</v>
      </c>
      <c r="D233" s="1" t="s">
        <v>41</v>
      </c>
      <c r="E233" t="s">
        <v>1541</v>
      </c>
      <c r="F233" s="1" t="s">
        <v>1551</v>
      </c>
      <c r="G233" s="1" t="s">
        <v>2168</v>
      </c>
      <c r="H233">
        <v>6.28</v>
      </c>
      <c r="J233">
        <v>12</v>
      </c>
      <c r="AA233" s="1"/>
    </row>
    <row r="234" spans="1:27" ht="30">
      <c r="A234" t="s">
        <v>82</v>
      </c>
      <c r="B234" t="s">
        <v>47</v>
      </c>
      <c r="C234" s="1" t="s">
        <v>1801</v>
      </c>
      <c r="D234" s="1" t="s">
        <v>420</v>
      </c>
      <c r="E234" t="s">
        <v>1541</v>
      </c>
      <c r="F234" s="1" t="s">
        <v>1551</v>
      </c>
      <c r="G234" t="s">
        <v>1802</v>
      </c>
      <c r="H234">
        <v>5.82</v>
      </c>
      <c r="J234">
        <v>5</v>
      </c>
      <c r="AA234" s="1"/>
    </row>
    <row r="235" spans="1:27" ht="45">
      <c r="A235" t="s">
        <v>82</v>
      </c>
      <c r="B235" t="s">
        <v>12</v>
      </c>
      <c r="C235" s="1" t="s">
        <v>2268</v>
      </c>
      <c r="D235" s="1" t="s">
        <v>24</v>
      </c>
      <c r="E235" t="s">
        <v>1541</v>
      </c>
      <c r="F235" s="1" t="s">
        <v>2270</v>
      </c>
      <c r="G235" s="1" t="s">
        <v>2269</v>
      </c>
      <c r="H235">
        <v>9.1300000000000008</v>
      </c>
      <c r="J235">
        <v>1</v>
      </c>
      <c r="AA235" s="1"/>
    </row>
    <row r="236" spans="1:27" ht="45">
      <c r="A236" t="s">
        <v>82</v>
      </c>
      <c r="B236" t="s">
        <v>12</v>
      </c>
      <c r="C236" s="1" t="s">
        <v>518</v>
      </c>
      <c r="D236" s="1" t="s">
        <v>24</v>
      </c>
      <c r="E236" t="s">
        <v>1541</v>
      </c>
      <c r="F236" s="1" t="s">
        <v>1719</v>
      </c>
      <c r="G236" s="1" t="s">
        <v>2267</v>
      </c>
      <c r="H236">
        <v>7.84</v>
      </c>
      <c r="J236">
        <v>9</v>
      </c>
      <c r="AA236" s="1"/>
    </row>
    <row r="237" spans="1:27" ht="45">
      <c r="A237" t="s">
        <v>82</v>
      </c>
      <c r="B237" t="s">
        <v>47</v>
      </c>
      <c r="C237" s="1" t="s">
        <v>518</v>
      </c>
      <c r="D237" s="1" t="s">
        <v>24</v>
      </c>
      <c r="E237" t="s">
        <v>1541</v>
      </c>
      <c r="F237" s="1" t="s">
        <v>1719</v>
      </c>
      <c r="G237" t="s">
        <v>1721</v>
      </c>
      <c r="H237">
        <v>7.76</v>
      </c>
      <c r="J237">
        <v>9</v>
      </c>
      <c r="AA237" s="1"/>
    </row>
    <row r="238" spans="1:27" ht="60">
      <c r="A238" t="s">
        <v>82</v>
      </c>
      <c r="B238" t="s">
        <v>12</v>
      </c>
      <c r="C238" s="1" t="s">
        <v>2260</v>
      </c>
      <c r="D238" s="1" t="s">
        <v>24</v>
      </c>
      <c r="E238" t="s">
        <v>2271</v>
      </c>
      <c r="F238" s="1" t="s">
        <v>2272</v>
      </c>
      <c r="G238" s="1" t="s">
        <v>2273</v>
      </c>
      <c r="AA238" s="1"/>
    </row>
    <row r="239" spans="1:27" ht="60">
      <c r="A239" t="s">
        <v>82</v>
      </c>
      <c r="B239" t="s">
        <v>12</v>
      </c>
      <c r="C239" s="1" t="s">
        <v>1573</v>
      </c>
      <c r="D239" s="1" t="s">
        <v>24</v>
      </c>
      <c r="E239" t="s">
        <v>1574</v>
      </c>
      <c r="F239" s="1" t="s">
        <v>1575</v>
      </c>
      <c r="G239" t="s">
        <v>1576</v>
      </c>
      <c r="I239">
        <v>24</v>
      </c>
      <c r="AA239" s="1"/>
    </row>
    <row r="240" spans="1:27">
      <c r="A240" t="s">
        <v>82</v>
      </c>
      <c r="B240" t="s">
        <v>47</v>
      </c>
      <c r="C240" s="1" t="s">
        <v>1803</v>
      </c>
      <c r="D240" s="1" t="s">
        <v>420</v>
      </c>
      <c r="E240" t="s">
        <v>1541</v>
      </c>
      <c r="F240" s="1" t="s">
        <v>1804</v>
      </c>
      <c r="G240" t="s">
        <v>1805</v>
      </c>
      <c r="H240">
        <v>4.38</v>
      </c>
      <c r="J240">
        <v>5</v>
      </c>
      <c r="AA240" s="1"/>
    </row>
    <row r="241" spans="1:27" ht="90">
      <c r="A241" t="s">
        <v>82</v>
      </c>
      <c r="B241" t="s">
        <v>16</v>
      </c>
      <c r="C241" s="1" t="s">
        <v>1634</v>
      </c>
      <c r="D241" s="1" t="s">
        <v>203</v>
      </c>
      <c r="E241" t="s">
        <v>1541</v>
      </c>
      <c r="F241" s="1" t="s">
        <v>1635</v>
      </c>
      <c r="G241" t="s">
        <v>1636</v>
      </c>
      <c r="I241">
        <v>24</v>
      </c>
      <c r="K241" t="s">
        <v>1637</v>
      </c>
      <c r="AA241" s="1"/>
    </row>
    <row r="242" spans="1:27" ht="30">
      <c r="A242" t="s">
        <v>82</v>
      </c>
      <c r="B242" t="s">
        <v>40</v>
      </c>
      <c r="C242" s="1" t="s">
        <v>83</v>
      </c>
      <c r="D242" s="1" t="s">
        <v>41</v>
      </c>
      <c r="E242" t="s">
        <v>84</v>
      </c>
      <c r="F242" s="1" t="s">
        <v>42</v>
      </c>
      <c r="G242" t="s">
        <v>85</v>
      </c>
      <c r="H242">
        <v>5.5739999999999998</v>
      </c>
      <c r="I242">
        <v>23.2</v>
      </c>
      <c r="J242">
        <v>3</v>
      </c>
      <c r="AA242" s="1"/>
    </row>
    <row r="243" spans="1:27" ht="45">
      <c r="A243" t="s">
        <v>82</v>
      </c>
      <c r="B243" t="s">
        <v>12</v>
      </c>
      <c r="C243" s="1" t="s">
        <v>2284</v>
      </c>
      <c r="D243" s="1" t="s">
        <v>34</v>
      </c>
      <c r="E243" t="s">
        <v>1541</v>
      </c>
      <c r="F243" s="1" t="s">
        <v>2285</v>
      </c>
      <c r="G243" s="1" t="s">
        <v>2286</v>
      </c>
      <c r="H243">
        <v>8.89</v>
      </c>
      <c r="J243">
        <v>7</v>
      </c>
      <c r="AA243" s="1"/>
    </row>
    <row r="244" spans="1:27" ht="45">
      <c r="A244" t="s">
        <v>82</v>
      </c>
      <c r="B244" t="s">
        <v>12</v>
      </c>
      <c r="C244" s="1" t="s">
        <v>1564</v>
      </c>
      <c r="D244" s="1" t="s">
        <v>24</v>
      </c>
      <c r="E244" t="s">
        <v>1541</v>
      </c>
      <c r="F244" s="1" t="s">
        <v>1565</v>
      </c>
      <c r="G244" t="s">
        <v>1566</v>
      </c>
      <c r="I244">
        <v>18</v>
      </c>
      <c r="AA244" s="1"/>
    </row>
    <row r="245" spans="1:27" ht="75">
      <c r="A245" t="s">
        <v>82</v>
      </c>
      <c r="B245" t="s">
        <v>12</v>
      </c>
      <c r="C245" s="1" t="s">
        <v>2705</v>
      </c>
      <c r="D245" s="1" t="s">
        <v>337</v>
      </c>
      <c r="E245" t="s">
        <v>1541</v>
      </c>
      <c r="F245" s="1" t="s">
        <v>2706</v>
      </c>
      <c r="G245" s="1" t="s">
        <v>2707</v>
      </c>
      <c r="H245">
        <v>10.34</v>
      </c>
      <c r="J245">
        <v>3</v>
      </c>
      <c r="AA245" s="1"/>
    </row>
    <row r="246" spans="1:27" ht="45">
      <c r="A246" t="s">
        <v>82</v>
      </c>
      <c r="B246" t="s">
        <v>12</v>
      </c>
      <c r="C246" s="1" t="s">
        <v>1550</v>
      </c>
      <c r="D246" s="1" t="s">
        <v>24</v>
      </c>
      <c r="E246" t="s">
        <v>1541</v>
      </c>
      <c r="F246" s="1" t="s">
        <v>1580</v>
      </c>
      <c r="G246" t="s">
        <v>1581</v>
      </c>
      <c r="I246">
        <v>25</v>
      </c>
      <c r="AA246" s="1"/>
    </row>
    <row r="247" spans="1:27" ht="75">
      <c r="A247" t="s">
        <v>82</v>
      </c>
      <c r="B247" t="s">
        <v>12</v>
      </c>
      <c r="C247" s="1" t="s">
        <v>1578</v>
      </c>
      <c r="D247" s="1" t="s">
        <v>24</v>
      </c>
      <c r="E247" t="s">
        <v>1541</v>
      </c>
      <c r="F247" s="1" t="s">
        <v>1784</v>
      </c>
      <c r="G247" t="s">
        <v>1579</v>
      </c>
      <c r="I247">
        <v>24</v>
      </c>
      <c r="AA247" s="1"/>
    </row>
    <row r="248" spans="1:27" ht="75">
      <c r="A248" t="s">
        <v>82</v>
      </c>
      <c r="B248" t="s">
        <v>12</v>
      </c>
      <c r="C248" s="1" t="s">
        <v>1553</v>
      </c>
      <c r="D248" s="1" t="s">
        <v>24</v>
      </c>
      <c r="E248" t="s">
        <v>1541</v>
      </c>
      <c r="F248" s="1" t="s">
        <v>1783</v>
      </c>
      <c r="G248" t="s">
        <v>1577</v>
      </c>
      <c r="I248">
        <v>25</v>
      </c>
      <c r="AA248" s="1"/>
    </row>
    <row r="249" spans="1:27" ht="30">
      <c r="A249" t="s">
        <v>82</v>
      </c>
      <c r="B249" t="s">
        <v>40</v>
      </c>
      <c r="C249" s="1" t="s">
        <v>2145</v>
      </c>
      <c r="D249" s="1" t="s">
        <v>41</v>
      </c>
      <c r="E249" t="s">
        <v>1541</v>
      </c>
      <c r="F249" s="1" t="s">
        <v>2146</v>
      </c>
      <c r="G249" s="1" t="s">
        <v>2147</v>
      </c>
      <c r="H249">
        <v>6</v>
      </c>
      <c r="J249">
        <v>9</v>
      </c>
      <c r="AA249" s="1"/>
    </row>
    <row r="250" spans="1:27">
      <c r="A250" t="s">
        <v>82</v>
      </c>
      <c r="B250" t="s">
        <v>40</v>
      </c>
      <c r="C250" s="1" t="s">
        <v>2135</v>
      </c>
      <c r="D250" s="1" t="s">
        <v>41</v>
      </c>
      <c r="E250" t="s">
        <v>1541</v>
      </c>
      <c r="F250" s="1" t="s">
        <v>1604</v>
      </c>
      <c r="G250" s="1" t="s">
        <v>2136</v>
      </c>
      <c r="H250">
        <v>7.17</v>
      </c>
      <c r="J250">
        <v>4</v>
      </c>
      <c r="AA250" s="1"/>
    </row>
    <row r="251" spans="1:27" ht="45">
      <c r="A251" t="s">
        <v>82</v>
      </c>
      <c r="B251" t="s">
        <v>47</v>
      </c>
      <c r="C251" s="1" t="s">
        <v>1603</v>
      </c>
      <c r="D251" s="1" t="s">
        <v>203</v>
      </c>
      <c r="E251" t="s">
        <v>1541</v>
      </c>
      <c r="F251" s="1" t="s">
        <v>1604</v>
      </c>
      <c r="G251" t="s">
        <v>1605</v>
      </c>
      <c r="I251">
        <v>25</v>
      </c>
      <c r="K251" t="s">
        <v>1600</v>
      </c>
      <c r="AA251" s="1"/>
    </row>
    <row r="252" spans="1:27" ht="45">
      <c r="A252" t="s">
        <v>82</v>
      </c>
      <c r="B252" t="s">
        <v>12</v>
      </c>
      <c r="C252" s="1" t="s">
        <v>518</v>
      </c>
      <c r="D252" s="1" t="s">
        <v>24</v>
      </c>
      <c r="E252" t="s">
        <v>1541</v>
      </c>
      <c r="F252" s="1" t="s">
        <v>1821</v>
      </c>
      <c r="G252" t="s">
        <v>1822</v>
      </c>
      <c r="I252">
        <v>26</v>
      </c>
      <c r="AA252" s="1"/>
    </row>
    <row r="253" spans="1:27" ht="30">
      <c r="A253" t="s">
        <v>82</v>
      </c>
      <c r="B253" t="s">
        <v>12</v>
      </c>
      <c r="C253" s="1" t="s">
        <v>518</v>
      </c>
      <c r="D253" s="1" t="s">
        <v>34</v>
      </c>
      <c r="E253" t="s">
        <v>1541</v>
      </c>
      <c r="F253" s="1" t="s">
        <v>1654</v>
      </c>
      <c r="G253" t="s">
        <v>1655</v>
      </c>
      <c r="H253">
        <v>8.08</v>
      </c>
      <c r="J253">
        <v>5</v>
      </c>
      <c r="AA253" s="1"/>
    </row>
    <row r="254" spans="1:27" ht="45">
      <c r="A254" t="s">
        <v>82</v>
      </c>
      <c r="B254" t="s">
        <v>47</v>
      </c>
      <c r="C254" s="1" t="s">
        <v>2188</v>
      </c>
      <c r="D254" s="1" t="s">
        <v>203</v>
      </c>
      <c r="E254" t="s">
        <v>1541</v>
      </c>
      <c r="F254" s="1" t="s">
        <v>1654</v>
      </c>
      <c r="G254" s="1" t="s">
        <v>2189</v>
      </c>
      <c r="H254">
        <v>7.46</v>
      </c>
      <c r="J254">
        <v>11</v>
      </c>
      <c r="AA254" s="1"/>
    </row>
    <row r="255" spans="1:27" ht="45">
      <c r="A255" t="s">
        <v>82</v>
      </c>
      <c r="B255" t="s">
        <v>47</v>
      </c>
      <c r="C255" s="1" t="s">
        <v>518</v>
      </c>
      <c r="D255" s="1" t="s">
        <v>24</v>
      </c>
      <c r="E255" t="s">
        <v>1541</v>
      </c>
      <c r="F255" s="1" t="s">
        <v>1654</v>
      </c>
      <c r="G255" s="1" t="s">
        <v>2190</v>
      </c>
      <c r="H255">
        <v>7.65</v>
      </c>
      <c r="J255">
        <v>11</v>
      </c>
      <c r="AA255" s="1"/>
    </row>
    <row r="256" spans="1:27" ht="45">
      <c r="A256" t="s">
        <v>82</v>
      </c>
      <c r="B256" t="s">
        <v>47</v>
      </c>
      <c r="C256" s="1" t="s">
        <v>1598</v>
      </c>
      <c r="D256" s="1" t="s">
        <v>203</v>
      </c>
      <c r="E256" t="s">
        <v>1541</v>
      </c>
      <c r="F256" s="1" t="s">
        <v>141</v>
      </c>
      <c r="G256" t="s">
        <v>1599</v>
      </c>
      <c r="I256">
        <v>25</v>
      </c>
      <c r="K256" t="s">
        <v>1600</v>
      </c>
      <c r="AA256" s="1"/>
    </row>
    <row r="257" spans="1:27" ht="30">
      <c r="A257" t="s">
        <v>82</v>
      </c>
      <c r="B257" t="s">
        <v>12</v>
      </c>
      <c r="C257" s="1" t="s">
        <v>1651</v>
      </c>
      <c r="D257" s="1" t="s">
        <v>34</v>
      </c>
      <c r="E257" t="s">
        <v>1541</v>
      </c>
      <c r="F257" s="1" t="s">
        <v>441</v>
      </c>
      <c r="G257" t="s">
        <v>1652</v>
      </c>
      <c r="H257">
        <v>9.23</v>
      </c>
      <c r="J257">
        <v>5</v>
      </c>
      <c r="AA257" s="1"/>
    </row>
    <row r="258" spans="1:27" ht="30">
      <c r="A258" t="s">
        <v>82</v>
      </c>
      <c r="B258" t="s">
        <v>12</v>
      </c>
      <c r="C258" s="1" t="s">
        <v>1819</v>
      </c>
      <c r="D258" s="1" t="s">
        <v>21</v>
      </c>
      <c r="E258" t="s">
        <v>1541</v>
      </c>
      <c r="F258" s="1" t="s">
        <v>441</v>
      </c>
      <c r="G258" t="s">
        <v>1820</v>
      </c>
      <c r="I258">
        <v>20</v>
      </c>
      <c r="AA258" s="1"/>
    </row>
    <row r="259" spans="1:27" ht="45">
      <c r="A259" t="s">
        <v>82</v>
      </c>
      <c r="B259" t="s">
        <v>47</v>
      </c>
      <c r="C259" s="1" t="s">
        <v>518</v>
      </c>
      <c r="D259" s="1" t="s">
        <v>203</v>
      </c>
      <c r="E259" t="s">
        <v>1541</v>
      </c>
      <c r="F259" s="1" t="s">
        <v>2186</v>
      </c>
      <c r="G259" s="1" t="s">
        <v>2187</v>
      </c>
      <c r="H259">
        <v>7.88</v>
      </c>
      <c r="J259">
        <v>7</v>
      </c>
      <c r="AA259" s="1"/>
    </row>
    <row r="260" spans="1:27" ht="30">
      <c r="A260" t="s">
        <v>82</v>
      </c>
      <c r="B260" t="s">
        <v>40</v>
      </c>
      <c r="C260" s="1" t="s">
        <v>1837</v>
      </c>
      <c r="D260" s="1" t="s">
        <v>41</v>
      </c>
      <c r="E260" t="s">
        <v>1541</v>
      </c>
      <c r="F260" s="1" t="s">
        <v>1838</v>
      </c>
      <c r="G260" t="s">
        <v>1839</v>
      </c>
      <c r="I260">
        <v>27</v>
      </c>
      <c r="AA260" s="1"/>
    </row>
    <row r="261" spans="1:27" ht="30">
      <c r="A261" t="s">
        <v>82</v>
      </c>
      <c r="B261" t="s">
        <v>40</v>
      </c>
      <c r="C261" s="1" t="s">
        <v>2137</v>
      </c>
      <c r="D261" s="1" t="s">
        <v>41</v>
      </c>
      <c r="E261" t="s">
        <v>1541</v>
      </c>
      <c r="F261" s="1" t="s">
        <v>1838</v>
      </c>
      <c r="G261" s="1" t="s">
        <v>2138</v>
      </c>
      <c r="H261">
        <v>7.09</v>
      </c>
      <c r="J261">
        <v>2</v>
      </c>
      <c r="AA261" s="1"/>
    </row>
    <row r="262" spans="1:27" ht="45">
      <c r="A262" t="s">
        <v>82</v>
      </c>
      <c r="B262" t="s">
        <v>12</v>
      </c>
      <c r="C262" s="1" t="s">
        <v>518</v>
      </c>
      <c r="D262" s="1" t="s">
        <v>21</v>
      </c>
      <c r="E262" t="s">
        <v>1541</v>
      </c>
      <c r="F262" s="1" t="s">
        <v>2218</v>
      </c>
      <c r="G262" s="1" t="s">
        <v>2219</v>
      </c>
      <c r="H262">
        <v>7.35</v>
      </c>
      <c r="J262">
        <v>2</v>
      </c>
      <c r="AA262" s="1"/>
    </row>
    <row r="263" spans="1:27" ht="75">
      <c r="A263" t="s">
        <v>82</v>
      </c>
      <c r="B263" t="s">
        <v>16</v>
      </c>
      <c r="C263" s="1" t="s">
        <v>1682</v>
      </c>
      <c r="D263" s="1" t="s">
        <v>203</v>
      </c>
      <c r="E263" t="s">
        <v>1541</v>
      </c>
      <c r="F263" s="1" t="s">
        <v>1731</v>
      </c>
      <c r="G263" t="s">
        <v>1262</v>
      </c>
      <c r="H263">
        <v>6.97</v>
      </c>
      <c r="J263">
        <v>11</v>
      </c>
      <c r="AA263" s="1"/>
    </row>
    <row r="264" spans="1:27" ht="75">
      <c r="A264" t="s">
        <v>82</v>
      </c>
      <c r="B264" t="s">
        <v>47</v>
      </c>
      <c r="C264" s="1" t="s">
        <v>1727</v>
      </c>
      <c r="D264" s="1" t="s">
        <v>203</v>
      </c>
      <c r="E264" t="s">
        <v>1541</v>
      </c>
      <c r="F264" s="1" t="s">
        <v>1728</v>
      </c>
      <c r="G264" t="s">
        <v>1730</v>
      </c>
      <c r="H264">
        <v>7.52</v>
      </c>
      <c r="J264">
        <v>4</v>
      </c>
      <c r="AA264" s="1"/>
    </row>
    <row r="265" spans="1:27" ht="75">
      <c r="A265" t="s">
        <v>82</v>
      </c>
      <c r="B265" t="s">
        <v>40</v>
      </c>
      <c r="C265" s="1" t="s">
        <v>2140</v>
      </c>
      <c r="D265" s="1" t="s">
        <v>41</v>
      </c>
      <c r="E265" t="s">
        <v>1541</v>
      </c>
      <c r="F265" s="1" t="s">
        <v>2171</v>
      </c>
      <c r="G265" s="1" t="s">
        <v>2172</v>
      </c>
      <c r="H265">
        <v>9.11</v>
      </c>
      <c r="J265">
        <v>2</v>
      </c>
      <c r="AA265" s="1"/>
    </row>
    <row r="266" spans="1:27" ht="45">
      <c r="A266" t="s">
        <v>82</v>
      </c>
      <c r="B266" t="s">
        <v>47</v>
      </c>
      <c r="C266" s="1" t="s">
        <v>518</v>
      </c>
      <c r="D266" s="1" t="s">
        <v>24</v>
      </c>
      <c r="E266" t="s">
        <v>1541</v>
      </c>
      <c r="F266" s="1" t="s">
        <v>2196</v>
      </c>
      <c r="G266" t="s">
        <v>1858</v>
      </c>
      <c r="I266">
        <v>26</v>
      </c>
      <c r="AA266" s="1"/>
    </row>
    <row r="267" spans="1:27" ht="30">
      <c r="A267" t="s">
        <v>82</v>
      </c>
      <c r="B267" t="s">
        <v>12</v>
      </c>
      <c r="C267" s="1" t="s">
        <v>2255</v>
      </c>
      <c r="D267" s="1" t="s">
        <v>34</v>
      </c>
      <c r="E267" t="s">
        <v>1541</v>
      </c>
      <c r="F267" s="1" t="s">
        <v>2256</v>
      </c>
      <c r="G267" s="1" t="s">
        <v>2257</v>
      </c>
      <c r="H267">
        <v>10.55</v>
      </c>
      <c r="J267">
        <v>12</v>
      </c>
      <c r="AA267" s="1"/>
    </row>
    <row r="268" spans="1:27" ht="45">
      <c r="A268" t="s">
        <v>82</v>
      </c>
      <c r="B268" t="s">
        <v>40</v>
      </c>
      <c r="C268" s="1" t="s">
        <v>518</v>
      </c>
      <c r="D268" s="1" t="s">
        <v>262</v>
      </c>
      <c r="E268" t="s">
        <v>1541</v>
      </c>
      <c r="F268" s="1" t="s">
        <v>2158</v>
      </c>
      <c r="G268" s="1" t="s">
        <v>2159</v>
      </c>
      <c r="H268">
        <v>6.11</v>
      </c>
      <c r="J268">
        <v>5</v>
      </c>
      <c r="AA268" s="1"/>
    </row>
    <row r="269" spans="1:27" ht="45">
      <c r="A269" t="s">
        <v>82</v>
      </c>
      <c r="B269" t="s">
        <v>12</v>
      </c>
      <c r="C269" s="1" t="s">
        <v>518</v>
      </c>
      <c r="D269" s="1" t="s">
        <v>21</v>
      </c>
      <c r="E269" t="s">
        <v>1541</v>
      </c>
      <c r="F269" s="1" t="s">
        <v>2245</v>
      </c>
      <c r="G269" s="1" t="s">
        <v>2246</v>
      </c>
      <c r="H269">
        <v>8.74</v>
      </c>
      <c r="J269">
        <v>6</v>
      </c>
      <c r="AA269" s="1"/>
    </row>
    <row r="270" spans="1:27" ht="45">
      <c r="A270" t="s">
        <v>82</v>
      </c>
      <c r="B270" t="s">
        <v>12</v>
      </c>
      <c r="C270" s="1" t="s">
        <v>2253</v>
      </c>
      <c r="D270" s="1" t="s">
        <v>21</v>
      </c>
      <c r="E270" t="s">
        <v>1541</v>
      </c>
      <c r="F270" s="1" t="s">
        <v>2748</v>
      </c>
      <c r="G270" s="1" t="s">
        <v>2254</v>
      </c>
      <c r="H270">
        <v>8.92</v>
      </c>
      <c r="J270">
        <v>2</v>
      </c>
      <c r="AA270" s="1"/>
    </row>
    <row r="271" spans="1:27" ht="45">
      <c r="A271" t="s">
        <v>82</v>
      </c>
      <c r="B271" t="s">
        <v>12</v>
      </c>
      <c r="C271" s="1" t="s">
        <v>518</v>
      </c>
      <c r="D271" s="1" t="s">
        <v>34</v>
      </c>
      <c r="E271" t="s">
        <v>518</v>
      </c>
      <c r="F271" s="1" t="s">
        <v>2247</v>
      </c>
      <c r="G271" s="1" t="s">
        <v>2248</v>
      </c>
      <c r="H271">
        <v>9.42</v>
      </c>
      <c r="J271">
        <v>9</v>
      </c>
      <c r="AA271" s="1"/>
    </row>
    <row r="272" spans="1:27" ht="45">
      <c r="A272" t="s">
        <v>82</v>
      </c>
      <c r="B272" t="s">
        <v>12</v>
      </c>
      <c r="C272" s="1" t="s">
        <v>518</v>
      </c>
      <c r="D272" s="1" t="s">
        <v>34</v>
      </c>
      <c r="E272" t="s">
        <v>1541</v>
      </c>
      <c r="F272" s="1" t="s">
        <v>2249</v>
      </c>
      <c r="G272" s="1" t="s">
        <v>2250</v>
      </c>
      <c r="H272">
        <v>9.44</v>
      </c>
      <c r="J272">
        <v>5</v>
      </c>
      <c r="AA272" s="1"/>
    </row>
    <row r="273" spans="1:27" ht="45">
      <c r="A273" t="s">
        <v>82</v>
      </c>
      <c r="B273" t="s">
        <v>47</v>
      </c>
      <c r="C273" s="1" t="s">
        <v>518</v>
      </c>
      <c r="D273" s="1" t="s">
        <v>24</v>
      </c>
      <c r="E273" t="s">
        <v>1541</v>
      </c>
      <c r="F273" s="1" t="s">
        <v>1856</v>
      </c>
      <c r="G273" t="s">
        <v>1857</v>
      </c>
      <c r="I273">
        <v>26</v>
      </c>
      <c r="AA273" s="1"/>
    </row>
    <row r="274" spans="1:27" ht="75">
      <c r="A274" t="s">
        <v>82</v>
      </c>
      <c r="B274" t="s">
        <v>12</v>
      </c>
      <c r="C274" s="1" t="s">
        <v>1556</v>
      </c>
      <c r="D274" s="1" t="s">
        <v>24</v>
      </c>
      <c r="E274" t="s">
        <v>1557</v>
      </c>
      <c r="F274" s="1" t="s">
        <v>1558</v>
      </c>
      <c r="G274" t="s">
        <v>1559</v>
      </c>
      <c r="I274">
        <v>24</v>
      </c>
      <c r="AA274" s="1"/>
    </row>
    <row r="275" spans="1:27" ht="30">
      <c r="A275" t="s">
        <v>82</v>
      </c>
      <c r="B275" t="s">
        <v>12</v>
      </c>
      <c r="C275" s="1" t="s">
        <v>1653</v>
      </c>
      <c r="D275" s="1" t="s">
        <v>34</v>
      </c>
      <c r="E275" t="s">
        <v>1541</v>
      </c>
      <c r="F275" s="1" t="s">
        <v>2125</v>
      </c>
      <c r="G275" t="s">
        <v>1379</v>
      </c>
      <c r="H275">
        <v>9.9</v>
      </c>
      <c r="J275">
        <v>10</v>
      </c>
      <c r="AA275" s="1"/>
    </row>
    <row r="276" spans="1:27" ht="45">
      <c r="A276" t="s">
        <v>82</v>
      </c>
      <c r="B276" t="s">
        <v>12</v>
      </c>
      <c r="C276" s="1" t="s">
        <v>518</v>
      </c>
      <c r="D276" s="1" t="s">
        <v>1643</v>
      </c>
      <c r="E276" t="s">
        <v>1541</v>
      </c>
      <c r="F276" s="1" t="s">
        <v>2125</v>
      </c>
      <c r="G276" t="s">
        <v>1381</v>
      </c>
      <c r="H276">
        <v>7.11</v>
      </c>
      <c r="J276">
        <v>6</v>
      </c>
      <c r="AA276" s="1"/>
    </row>
    <row r="277" spans="1:27" ht="30">
      <c r="A277" t="s">
        <v>82</v>
      </c>
      <c r="B277" t="s">
        <v>94</v>
      </c>
      <c r="C277" s="1" t="s">
        <v>518</v>
      </c>
      <c r="D277" s="1" t="s">
        <v>41</v>
      </c>
      <c r="E277" t="s">
        <v>1541</v>
      </c>
      <c r="F277" s="1" t="s">
        <v>2125</v>
      </c>
      <c r="G277" t="s">
        <v>1183</v>
      </c>
      <c r="H277">
        <v>5.62</v>
      </c>
      <c r="J277">
        <v>7</v>
      </c>
      <c r="AA277" s="1"/>
    </row>
    <row r="278" spans="1:27" ht="30">
      <c r="A278" t="s">
        <v>82</v>
      </c>
      <c r="B278" t="s">
        <v>40</v>
      </c>
      <c r="C278" s="1" t="s">
        <v>2163</v>
      </c>
      <c r="D278" s="1" t="s">
        <v>41</v>
      </c>
      <c r="E278" t="s">
        <v>1099</v>
      </c>
      <c r="F278" s="1" t="s">
        <v>2177</v>
      </c>
      <c r="G278" s="1" t="s">
        <v>2178</v>
      </c>
      <c r="H278">
        <v>7.33</v>
      </c>
      <c r="J278">
        <v>10</v>
      </c>
      <c r="AA278" s="1"/>
    </row>
    <row r="279" spans="1:27">
      <c r="A279" t="s">
        <v>82</v>
      </c>
      <c r="B279" t="s">
        <v>40</v>
      </c>
      <c r="C279" s="1" t="s">
        <v>1850</v>
      </c>
      <c r="D279" s="1" t="s">
        <v>41</v>
      </c>
      <c r="E279" t="s">
        <v>1099</v>
      </c>
      <c r="F279" s="1" t="s">
        <v>1851</v>
      </c>
      <c r="G279" t="s">
        <v>1852</v>
      </c>
      <c r="I279">
        <v>24</v>
      </c>
      <c r="AA279" s="1"/>
    </row>
    <row r="280" spans="1:27" ht="45">
      <c r="A280" t="s">
        <v>82</v>
      </c>
      <c r="B280" t="s">
        <v>40</v>
      </c>
      <c r="C280" s="1" t="s">
        <v>2179</v>
      </c>
      <c r="D280" s="1" t="s">
        <v>262</v>
      </c>
      <c r="E280" t="s">
        <v>1099</v>
      </c>
      <c r="F280" s="1" t="s">
        <v>2210</v>
      </c>
      <c r="G280" s="1" t="s">
        <v>2180</v>
      </c>
      <c r="H280">
        <v>6.38</v>
      </c>
      <c r="J280">
        <v>6</v>
      </c>
      <c r="AA280" s="1"/>
    </row>
    <row r="281" spans="1:27" ht="45">
      <c r="A281" t="s">
        <v>82</v>
      </c>
      <c r="B281" t="s">
        <v>12</v>
      </c>
      <c r="C281" s="1" t="s">
        <v>1553</v>
      </c>
      <c r="D281" s="1" t="s">
        <v>24</v>
      </c>
      <c r="E281" t="s">
        <v>1541</v>
      </c>
      <c r="F281" s="1" t="s">
        <v>1554</v>
      </c>
      <c r="G281" t="s">
        <v>1555</v>
      </c>
      <c r="I281">
        <v>24</v>
      </c>
      <c r="AA281" s="1"/>
    </row>
    <row r="282" spans="1:27" ht="30">
      <c r="A282" t="s">
        <v>82</v>
      </c>
      <c r="B282" t="s">
        <v>40</v>
      </c>
      <c r="C282" s="1" t="s">
        <v>2154</v>
      </c>
      <c r="D282" s="1" t="s">
        <v>41</v>
      </c>
      <c r="E282" t="s">
        <v>1541</v>
      </c>
      <c r="F282" s="1" t="s">
        <v>2155</v>
      </c>
      <c r="G282" s="1" t="s">
        <v>2156</v>
      </c>
      <c r="H282">
        <v>6.28</v>
      </c>
      <c r="J282">
        <v>11</v>
      </c>
      <c r="AA282" s="1"/>
    </row>
    <row r="283" spans="1:27" ht="45">
      <c r="A283" t="s">
        <v>82</v>
      </c>
      <c r="B283" t="s">
        <v>47</v>
      </c>
      <c r="C283" s="1" t="s">
        <v>1702</v>
      </c>
      <c r="D283" s="1" t="s">
        <v>24</v>
      </c>
      <c r="E283" t="s">
        <v>1541</v>
      </c>
      <c r="F283" s="1" t="s">
        <v>1700</v>
      </c>
      <c r="G283" t="s">
        <v>1703</v>
      </c>
      <c r="H283">
        <v>7.33</v>
      </c>
      <c r="J283">
        <v>11</v>
      </c>
      <c r="K283" t="s">
        <v>1677</v>
      </c>
      <c r="AA283" s="1"/>
    </row>
    <row r="284" spans="1:27" ht="45">
      <c r="A284" t="s">
        <v>82</v>
      </c>
      <c r="B284" t="s">
        <v>94</v>
      </c>
      <c r="C284" s="1" t="s">
        <v>1606</v>
      </c>
      <c r="D284" s="1" t="s">
        <v>1699</v>
      </c>
      <c r="E284" t="s">
        <v>1541</v>
      </c>
      <c r="F284" s="1" t="s">
        <v>1700</v>
      </c>
      <c r="G284" t="s">
        <v>1205</v>
      </c>
      <c r="H284">
        <v>5.12</v>
      </c>
      <c r="J284">
        <v>12</v>
      </c>
      <c r="AA284" s="1"/>
    </row>
    <row r="285" spans="1:27" ht="60">
      <c r="A285" t="s">
        <v>82</v>
      </c>
      <c r="B285" t="s">
        <v>40</v>
      </c>
      <c r="C285" s="1" t="s">
        <v>518</v>
      </c>
      <c r="D285" s="1" t="s">
        <v>41</v>
      </c>
      <c r="E285" t="s">
        <v>1541</v>
      </c>
      <c r="F285" s="1" t="s">
        <v>1704</v>
      </c>
      <c r="G285" s="1" t="s">
        <v>2157</v>
      </c>
      <c r="H285">
        <v>7.9</v>
      </c>
      <c r="J285">
        <v>4</v>
      </c>
      <c r="AA285" s="1"/>
    </row>
    <row r="286" spans="1:27" ht="60">
      <c r="A286" t="s">
        <v>82</v>
      </c>
      <c r="B286" t="s">
        <v>47</v>
      </c>
      <c r="C286" s="1" t="s">
        <v>518</v>
      </c>
      <c r="D286" s="1" t="s">
        <v>24</v>
      </c>
      <c r="E286" t="s">
        <v>1541</v>
      </c>
      <c r="F286" s="1" t="s">
        <v>1704</v>
      </c>
      <c r="G286" t="s">
        <v>1705</v>
      </c>
      <c r="H286">
        <v>9.67</v>
      </c>
      <c r="J286">
        <v>9</v>
      </c>
      <c r="AA286" s="1"/>
    </row>
    <row r="287" spans="1:27" ht="60">
      <c r="A287" t="s">
        <v>82</v>
      </c>
      <c r="B287" t="s">
        <v>47</v>
      </c>
      <c r="C287" s="1" t="s">
        <v>1706</v>
      </c>
      <c r="D287" s="1" t="s">
        <v>1710</v>
      </c>
      <c r="E287" t="s">
        <v>1541</v>
      </c>
      <c r="F287" s="1" t="s">
        <v>1704</v>
      </c>
      <c r="G287" t="s">
        <v>1707</v>
      </c>
      <c r="H287">
        <v>5.57</v>
      </c>
      <c r="J287">
        <v>12</v>
      </c>
      <c r="AA287" s="1"/>
    </row>
    <row r="288" spans="1:27" ht="60">
      <c r="A288" t="s">
        <v>82</v>
      </c>
      <c r="B288" t="s">
        <v>47</v>
      </c>
      <c r="C288" s="1" t="s">
        <v>518</v>
      </c>
      <c r="D288" s="1" t="s">
        <v>203</v>
      </c>
      <c r="E288" t="s">
        <v>1541</v>
      </c>
      <c r="F288" s="1" t="s">
        <v>1704</v>
      </c>
      <c r="G288" s="1" t="s">
        <v>2376</v>
      </c>
      <c r="H288">
        <v>7.9</v>
      </c>
      <c r="I288">
        <v>24</v>
      </c>
      <c r="J288">
        <v>9</v>
      </c>
      <c r="K288" t="s">
        <v>2377</v>
      </c>
      <c r="AA288" s="1"/>
    </row>
    <row r="289" spans="1:27" ht="45">
      <c r="A289" t="s">
        <v>82</v>
      </c>
      <c r="B289" t="s">
        <v>47</v>
      </c>
      <c r="C289" s="1" t="s">
        <v>518</v>
      </c>
      <c r="D289" s="1" t="s">
        <v>24</v>
      </c>
      <c r="E289" t="s">
        <v>1541</v>
      </c>
      <c r="F289" s="1" t="s">
        <v>2597</v>
      </c>
      <c r="G289" s="1" t="s">
        <v>2596</v>
      </c>
      <c r="I289">
        <v>24</v>
      </c>
      <c r="K289" t="s">
        <v>2598</v>
      </c>
      <c r="AA289" s="1"/>
    </row>
    <row r="290" spans="1:27" ht="30">
      <c r="A290" t="s">
        <v>82</v>
      </c>
      <c r="B290" t="s">
        <v>40</v>
      </c>
      <c r="C290" s="1" t="s">
        <v>1831</v>
      </c>
      <c r="D290" s="1" t="s">
        <v>41</v>
      </c>
      <c r="E290" t="s">
        <v>1541</v>
      </c>
      <c r="F290" s="1" t="s">
        <v>2155</v>
      </c>
      <c r="G290" t="s">
        <v>1832</v>
      </c>
      <c r="I290">
        <v>24</v>
      </c>
      <c r="AA290" s="1"/>
    </row>
    <row r="291" spans="1:27" ht="30">
      <c r="A291" t="s">
        <v>82</v>
      </c>
      <c r="B291" t="s">
        <v>47</v>
      </c>
      <c r="C291" s="1" t="s">
        <v>1885</v>
      </c>
      <c r="D291" s="1" t="s">
        <v>34</v>
      </c>
      <c r="E291" t="s">
        <v>1541</v>
      </c>
      <c r="F291" s="1" t="s">
        <v>1886</v>
      </c>
      <c r="G291" t="s">
        <v>1887</v>
      </c>
      <c r="I291">
        <v>26</v>
      </c>
      <c r="AA291" s="1"/>
    </row>
    <row r="292" spans="1:27" ht="90">
      <c r="A292" t="s">
        <v>82</v>
      </c>
      <c r="B292" t="s">
        <v>47</v>
      </c>
      <c r="C292" s="1" t="s">
        <v>518</v>
      </c>
      <c r="D292" s="1" t="s">
        <v>24</v>
      </c>
      <c r="E292" t="s">
        <v>1541</v>
      </c>
      <c r="F292" s="1" t="s">
        <v>1790</v>
      </c>
      <c r="G292" t="s">
        <v>1791</v>
      </c>
      <c r="H292">
        <v>9.4</v>
      </c>
      <c r="J292">
        <v>2</v>
      </c>
      <c r="AA292" s="1"/>
    </row>
    <row r="293" spans="1:27" ht="90">
      <c r="A293" t="s">
        <v>82</v>
      </c>
      <c r="B293" t="s">
        <v>47</v>
      </c>
      <c r="C293" s="1" t="s">
        <v>1592</v>
      </c>
      <c r="D293" s="1" t="s">
        <v>203</v>
      </c>
      <c r="E293" t="s">
        <v>1541</v>
      </c>
      <c r="F293" s="1" t="s">
        <v>2202</v>
      </c>
      <c r="G293" t="s">
        <v>2065</v>
      </c>
      <c r="H293">
        <v>8.7100000000000009</v>
      </c>
      <c r="I293">
        <v>25</v>
      </c>
      <c r="J293">
        <v>6</v>
      </c>
      <c r="AA293" s="1"/>
    </row>
    <row r="294" spans="1:27" ht="30">
      <c r="A294" t="s">
        <v>82</v>
      </c>
      <c r="B294" t="s">
        <v>12</v>
      </c>
      <c r="C294" s="1" t="s">
        <v>518</v>
      </c>
      <c r="D294" s="1" t="s">
        <v>34</v>
      </c>
      <c r="E294" t="s">
        <v>1541</v>
      </c>
      <c r="F294" s="1" t="s">
        <v>2258</v>
      </c>
      <c r="G294" s="1" t="s">
        <v>2259</v>
      </c>
      <c r="H294">
        <v>8.08</v>
      </c>
      <c r="J294">
        <v>3</v>
      </c>
      <c r="AA294" s="1"/>
    </row>
    <row r="295" spans="1:27" ht="30">
      <c r="A295" t="s">
        <v>82</v>
      </c>
      <c r="B295" t="s">
        <v>40</v>
      </c>
      <c r="C295" s="1" t="s">
        <v>2160</v>
      </c>
      <c r="D295" s="1" t="s">
        <v>41</v>
      </c>
      <c r="E295" t="s">
        <v>1541</v>
      </c>
      <c r="F295" s="1" t="s">
        <v>2161</v>
      </c>
      <c r="G295" s="1" t="s">
        <v>2162</v>
      </c>
      <c r="H295">
        <v>5.83</v>
      </c>
      <c r="J295">
        <v>6</v>
      </c>
      <c r="AA295" s="1"/>
    </row>
    <row r="296" spans="1:27" ht="30">
      <c r="A296" t="s">
        <v>82</v>
      </c>
      <c r="B296" t="s">
        <v>47</v>
      </c>
      <c r="C296" s="1" t="s">
        <v>1853</v>
      </c>
      <c r="D296" s="1" t="s">
        <v>34</v>
      </c>
      <c r="E296" t="s">
        <v>1541</v>
      </c>
      <c r="F296" s="1" t="s">
        <v>1854</v>
      </c>
      <c r="G296" t="s">
        <v>1855</v>
      </c>
      <c r="I296">
        <v>24</v>
      </c>
      <c r="AA296" s="1"/>
    </row>
    <row r="297" spans="1:27" ht="75">
      <c r="A297" t="s">
        <v>82</v>
      </c>
      <c r="B297" t="s">
        <v>12</v>
      </c>
      <c r="C297" s="1" t="s">
        <v>1674</v>
      </c>
      <c r="D297" s="1" t="s">
        <v>1441</v>
      </c>
      <c r="E297" t="s">
        <v>1541</v>
      </c>
      <c r="F297" s="1" t="s">
        <v>2263</v>
      </c>
      <c r="G297" s="1" t="s">
        <v>2264</v>
      </c>
      <c r="H297">
        <v>11.3</v>
      </c>
      <c r="J297">
        <v>6</v>
      </c>
      <c r="AA297" s="1"/>
    </row>
    <row r="298" spans="1:27" ht="30">
      <c r="A298" t="s">
        <v>82</v>
      </c>
      <c r="B298" t="s">
        <v>12</v>
      </c>
      <c r="C298" s="1" t="s">
        <v>518</v>
      </c>
      <c r="D298" s="1" t="s">
        <v>34</v>
      </c>
      <c r="E298" t="s">
        <v>1541</v>
      </c>
      <c r="F298" s="1" t="s">
        <v>2265</v>
      </c>
      <c r="G298" s="1" t="s">
        <v>2266</v>
      </c>
      <c r="H298">
        <v>10.1</v>
      </c>
      <c r="J298">
        <v>10</v>
      </c>
      <c r="AA298" s="1"/>
    </row>
    <row r="299" spans="1:27" ht="30">
      <c r="A299" t="s">
        <v>82</v>
      </c>
      <c r="B299" t="s">
        <v>40</v>
      </c>
      <c r="C299" s="1" t="s">
        <v>2163</v>
      </c>
      <c r="D299" s="1" t="s">
        <v>41</v>
      </c>
      <c r="E299" t="s">
        <v>1541</v>
      </c>
      <c r="F299" s="1" t="s">
        <v>2164</v>
      </c>
      <c r="G299" s="1" t="s">
        <v>2165</v>
      </c>
      <c r="H299">
        <v>6.02</v>
      </c>
      <c r="J299">
        <v>3</v>
      </c>
      <c r="AA299" s="1"/>
    </row>
    <row r="300" spans="1:27" ht="75">
      <c r="A300" t="s">
        <v>82</v>
      </c>
      <c r="B300" t="s">
        <v>12</v>
      </c>
      <c r="C300" s="1" t="s">
        <v>1553</v>
      </c>
      <c r="D300" s="1" t="s">
        <v>1441</v>
      </c>
      <c r="E300" t="s">
        <v>1541</v>
      </c>
      <c r="F300" s="1" t="s">
        <v>2201</v>
      </c>
      <c r="G300" t="s">
        <v>2062</v>
      </c>
      <c r="I300">
        <v>18</v>
      </c>
      <c r="J300">
        <v>2</v>
      </c>
      <c r="AA300" s="1"/>
    </row>
    <row r="301" spans="1:27" ht="30">
      <c r="A301" t="s">
        <v>82</v>
      </c>
      <c r="B301" t="s">
        <v>12</v>
      </c>
      <c r="C301" s="1" t="s">
        <v>2260</v>
      </c>
      <c r="D301" s="1" t="s">
        <v>34</v>
      </c>
      <c r="E301" t="s">
        <v>1541</v>
      </c>
      <c r="F301" s="1" t="s">
        <v>2201</v>
      </c>
      <c r="G301" s="1" t="s">
        <v>2261</v>
      </c>
      <c r="H301">
        <v>8.08</v>
      </c>
      <c r="J301">
        <v>3</v>
      </c>
      <c r="AA301" s="1"/>
    </row>
    <row r="302" spans="1:27" ht="75">
      <c r="A302" t="s">
        <v>82</v>
      </c>
      <c r="B302" t="s">
        <v>12</v>
      </c>
      <c r="C302" s="1" t="s">
        <v>1674</v>
      </c>
      <c r="D302" s="1" t="s">
        <v>1441</v>
      </c>
      <c r="E302" t="s">
        <v>1541</v>
      </c>
      <c r="F302" s="1" t="s">
        <v>2201</v>
      </c>
      <c r="G302" s="1" t="s">
        <v>2262</v>
      </c>
      <c r="H302">
        <v>8.48</v>
      </c>
      <c r="J302">
        <v>9</v>
      </c>
      <c r="AA302" s="1"/>
    </row>
    <row r="303" spans="1:27" ht="45">
      <c r="A303" t="s">
        <v>82</v>
      </c>
      <c r="B303" t="s">
        <v>47</v>
      </c>
      <c r="C303" s="1" t="s">
        <v>1709</v>
      </c>
      <c r="D303" s="1" t="s">
        <v>24</v>
      </c>
      <c r="E303" t="s">
        <v>1541</v>
      </c>
      <c r="F303" s="1" t="s">
        <v>2201</v>
      </c>
      <c r="G303" s="1" t="s">
        <v>2373</v>
      </c>
      <c r="H303">
        <v>9.26</v>
      </c>
      <c r="I303">
        <v>23</v>
      </c>
      <c r="J303">
        <v>1</v>
      </c>
      <c r="AA303" s="1"/>
    </row>
    <row r="304" spans="1:27">
      <c r="A304" t="s">
        <v>82</v>
      </c>
      <c r="B304" t="s">
        <v>12</v>
      </c>
      <c r="C304" s="1" t="s">
        <v>1809</v>
      </c>
      <c r="D304" s="1" t="s">
        <v>21</v>
      </c>
      <c r="E304" t="s">
        <v>1541</v>
      </c>
      <c r="F304" s="1" t="s">
        <v>1799</v>
      </c>
      <c r="G304" t="s">
        <v>1810</v>
      </c>
      <c r="I304">
        <v>21</v>
      </c>
      <c r="AA304" s="1"/>
    </row>
    <row r="305" spans="1:27" ht="45">
      <c r="A305" t="s">
        <v>82</v>
      </c>
      <c r="B305" t="s">
        <v>12</v>
      </c>
      <c r="C305" s="1" t="s">
        <v>1811</v>
      </c>
      <c r="D305" s="1" t="s">
        <v>24</v>
      </c>
      <c r="E305" t="s">
        <v>1541</v>
      </c>
      <c r="F305" s="1" t="s">
        <v>1799</v>
      </c>
      <c r="G305" t="s">
        <v>1812</v>
      </c>
      <c r="I305">
        <v>24</v>
      </c>
      <c r="AA305" s="1"/>
    </row>
    <row r="306" spans="1:27" ht="45">
      <c r="A306" t="s">
        <v>82</v>
      </c>
      <c r="B306" t="s">
        <v>47</v>
      </c>
      <c r="C306" s="1" t="s">
        <v>628</v>
      </c>
      <c r="D306" s="1" t="s">
        <v>203</v>
      </c>
      <c r="E306" t="s">
        <v>84</v>
      </c>
      <c r="F306" s="1" t="s">
        <v>1799</v>
      </c>
      <c r="G306" t="s">
        <v>629</v>
      </c>
      <c r="H306">
        <v>9.2680000000000007</v>
      </c>
      <c r="I306">
        <v>23.5</v>
      </c>
      <c r="J306">
        <v>6</v>
      </c>
      <c r="AA306" s="1"/>
    </row>
    <row r="307" spans="1:27" ht="45">
      <c r="A307" t="s">
        <v>82</v>
      </c>
      <c r="B307" t="s">
        <v>47</v>
      </c>
      <c r="C307" s="1" t="s">
        <v>1798</v>
      </c>
      <c r="D307" s="1" t="s">
        <v>24</v>
      </c>
      <c r="E307" t="s">
        <v>1541</v>
      </c>
      <c r="F307" s="1" t="s">
        <v>1799</v>
      </c>
      <c r="G307" t="s">
        <v>1800</v>
      </c>
      <c r="H307">
        <v>3.3</v>
      </c>
      <c r="J307">
        <v>10</v>
      </c>
      <c r="AA307" s="1"/>
    </row>
    <row r="308" spans="1:27" ht="30">
      <c r="A308" t="s">
        <v>82</v>
      </c>
      <c r="B308" t="s">
        <v>47</v>
      </c>
      <c r="C308" s="1" t="s">
        <v>518</v>
      </c>
      <c r="D308" s="1" t="s">
        <v>1390</v>
      </c>
      <c r="E308" t="s">
        <v>518</v>
      </c>
      <c r="F308" s="1" t="s">
        <v>1715</v>
      </c>
      <c r="G308" t="s">
        <v>1716</v>
      </c>
      <c r="H308">
        <v>5.96</v>
      </c>
      <c r="J308">
        <v>10</v>
      </c>
      <c r="AA308" s="1"/>
    </row>
    <row r="309" spans="1:27" ht="45">
      <c r="A309" t="s">
        <v>82</v>
      </c>
      <c r="B309" t="s">
        <v>47</v>
      </c>
      <c r="C309" s="1" t="s">
        <v>1712</v>
      </c>
      <c r="D309" s="1" t="s">
        <v>203</v>
      </c>
      <c r="E309" t="s">
        <v>1541</v>
      </c>
      <c r="F309" s="1" t="s">
        <v>1713</v>
      </c>
      <c r="G309" t="s">
        <v>1714</v>
      </c>
      <c r="H309">
        <v>8.89</v>
      </c>
      <c r="J309">
        <v>10</v>
      </c>
      <c r="AA309" s="1"/>
    </row>
    <row r="310" spans="1:27" ht="30">
      <c r="A310" t="s">
        <v>82</v>
      </c>
      <c r="B310" t="s">
        <v>12</v>
      </c>
      <c r="C310" s="1" t="s">
        <v>1560</v>
      </c>
      <c r="D310" s="1" t="s">
        <v>21</v>
      </c>
      <c r="E310" t="s">
        <v>1541</v>
      </c>
      <c r="F310" s="1" t="s">
        <v>1561</v>
      </c>
      <c r="G310" t="s">
        <v>1562</v>
      </c>
      <c r="I310">
        <v>24</v>
      </c>
      <c r="AA310" s="1"/>
    </row>
    <row r="311" spans="1:27" ht="45">
      <c r="A311" t="s">
        <v>82</v>
      </c>
      <c r="B311" t="s">
        <v>12</v>
      </c>
      <c r="C311" s="1" t="s">
        <v>1550</v>
      </c>
      <c r="D311" s="1" t="s">
        <v>24</v>
      </c>
      <c r="E311" t="s">
        <v>1541</v>
      </c>
      <c r="F311" s="1" t="s">
        <v>1561</v>
      </c>
      <c r="G311" t="s">
        <v>1563</v>
      </c>
      <c r="I311">
        <v>25</v>
      </c>
      <c r="AA311" s="1"/>
    </row>
    <row r="312" spans="1:27" ht="45">
      <c r="A312" t="s">
        <v>82</v>
      </c>
      <c r="B312" t="s">
        <v>47</v>
      </c>
      <c r="C312" s="1" t="s">
        <v>518</v>
      </c>
      <c r="D312" s="1" t="s">
        <v>24</v>
      </c>
      <c r="E312" t="s">
        <v>1541</v>
      </c>
      <c r="F312" s="1" t="s">
        <v>1561</v>
      </c>
      <c r="G312" t="s">
        <v>1708</v>
      </c>
      <c r="H312">
        <v>8.3800000000000008</v>
      </c>
      <c r="J312">
        <v>1</v>
      </c>
      <c r="K312" t="s">
        <v>1677</v>
      </c>
      <c r="AA312" s="1"/>
    </row>
    <row r="313" spans="1:27" ht="45">
      <c r="A313" t="s">
        <v>82</v>
      </c>
      <c r="B313" t="s">
        <v>47</v>
      </c>
      <c r="C313" s="1" t="s">
        <v>1709</v>
      </c>
      <c r="D313" s="1" t="s">
        <v>1710</v>
      </c>
      <c r="E313" t="s">
        <v>1541</v>
      </c>
      <c r="F313" s="1" t="s">
        <v>1561</v>
      </c>
      <c r="G313" t="s">
        <v>1711</v>
      </c>
      <c r="H313">
        <v>7.32</v>
      </c>
      <c r="J313">
        <v>9</v>
      </c>
      <c r="AA313" s="1"/>
    </row>
    <row r="314" spans="1:27" ht="45">
      <c r="A314" t="s">
        <v>82</v>
      </c>
      <c r="B314" t="s">
        <v>16</v>
      </c>
      <c r="C314" s="1" t="s">
        <v>518</v>
      </c>
      <c r="D314" s="1" t="s">
        <v>203</v>
      </c>
      <c r="E314" t="s">
        <v>1541</v>
      </c>
      <c r="F314" s="1" t="s">
        <v>1561</v>
      </c>
      <c r="G314" t="s">
        <v>1249</v>
      </c>
      <c r="H314">
        <v>7.01</v>
      </c>
      <c r="J314">
        <v>6</v>
      </c>
      <c r="K314" t="s">
        <v>1677</v>
      </c>
      <c r="AA314" s="1"/>
    </row>
    <row r="315" spans="1:27" ht="45">
      <c r="A315" t="s">
        <v>82</v>
      </c>
      <c r="B315" t="s">
        <v>16</v>
      </c>
      <c r="C315" s="1" t="s">
        <v>1687</v>
      </c>
      <c r="D315" s="1" t="s">
        <v>203</v>
      </c>
      <c r="E315" t="s">
        <v>1541</v>
      </c>
      <c r="F315" s="1" t="s">
        <v>1561</v>
      </c>
      <c r="G315" t="s">
        <v>1247</v>
      </c>
      <c r="H315">
        <v>6.33</v>
      </c>
      <c r="J315">
        <v>8</v>
      </c>
      <c r="AA315" s="1"/>
    </row>
    <row r="316" spans="1:27" ht="45">
      <c r="A316" t="s">
        <v>82</v>
      </c>
      <c r="B316" t="s">
        <v>12</v>
      </c>
      <c r="C316" s="1" t="s">
        <v>518</v>
      </c>
      <c r="D316" s="1" t="s">
        <v>34</v>
      </c>
      <c r="E316" t="s">
        <v>1541</v>
      </c>
      <c r="F316" s="1" t="s">
        <v>2251</v>
      </c>
      <c r="G316" s="1" t="s">
        <v>2252</v>
      </c>
      <c r="H316">
        <v>7.96</v>
      </c>
      <c r="J316">
        <v>4</v>
      </c>
      <c r="AA316" s="1"/>
    </row>
    <row r="317" spans="1:27" ht="45">
      <c r="A317" t="s">
        <v>82</v>
      </c>
      <c r="B317" t="s">
        <v>12</v>
      </c>
      <c r="C317" s="1" t="s">
        <v>2321</v>
      </c>
      <c r="D317" s="1" t="s">
        <v>21</v>
      </c>
      <c r="E317" t="s">
        <v>1541</v>
      </c>
      <c r="F317" s="1" t="s">
        <v>2251</v>
      </c>
      <c r="G317" s="1" t="s">
        <v>2322</v>
      </c>
      <c r="H317">
        <v>6</v>
      </c>
      <c r="I317">
        <v>24</v>
      </c>
      <c r="J317">
        <v>6</v>
      </c>
      <c r="AA317" s="1"/>
    </row>
    <row r="318" spans="1:27" ht="45">
      <c r="A318" t="s">
        <v>82</v>
      </c>
      <c r="B318" t="s">
        <v>12</v>
      </c>
      <c r="C318" s="1" t="s">
        <v>2226</v>
      </c>
      <c r="D318" s="1" t="s">
        <v>21</v>
      </c>
      <c r="E318" t="s">
        <v>1541</v>
      </c>
      <c r="F318" s="1" t="s">
        <v>1793</v>
      </c>
      <c r="G318" s="1" t="s">
        <v>2227</v>
      </c>
      <c r="H318">
        <v>10.1</v>
      </c>
      <c r="J318">
        <v>11</v>
      </c>
      <c r="AA318" s="1"/>
    </row>
    <row r="319" spans="1:27" ht="75">
      <c r="A319" t="s">
        <v>82</v>
      </c>
      <c r="B319" t="s">
        <v>12</v>
      </c>
      <c r="C319" s="1" t="s">
        <v>2228</v>
      </c>
      <c r="D319" s="1" t="s">
        <v>1441</v>
      </c>
      <c r="E319" t="s">
        <v>1541</v>
      </c>
      <c r="F319" s="1" t="s">
        <v>1793</v>
      </c>
      <c r="G319" s="1" t="s">
        <v>2229</v>
      </c>
      <c r="H319">
        <v>10.6</v>
      </c>
      <c r="J319">
        <v>3</v>
      </c>
      <c r="AA319" s="1"/>
    </row>
    <row r="320" spans="1:27" ht="45">
      <c r="A320" t="s">
        <v>82</v>
      </c>
      <c r="B320" t="s">
        <v>40</v>
      </c>
      <c r="C320" s="1" t="s">
        <v>518</v>
      </c>
      <c r="D320" s="1" t="s">
        <v>41</v>
      </c>
      <c r="E320" t="s">
        <v>1541</v>
      </c>
      <c r="F320" s="1" t="s">
        <v>1793</v>
      </c>
      <c r="G320" s="1" t="s">
        <v>2173</v>
      </c>
      <c r="H320">
        <v>5.43</v>
      </c>
      <c r="J320">
        <v>1</v>
      </c>
      <c r="AA320" s="1"/>
    </row>
    <row r="321" spans="1:27" ht="45">
      <c r="A321" t="s">
        <v>82</v>
      </c>
      <c r="B321" t="s">
        <v>47</v>
      </c>
      <c r="C321" s="1" t="s">
        <v>1792</v>
      </c>
      <c r="D321" s="1" t="s">
        <v>1710</v>
      </c>
      <c r="E321" t="s">
        <v>1541</v>
      </c>
      <c r="F321" s="1" t="s">
        <v>1793</v>
      </c>
      <c r="G321" t="s">
        <v>1797</v>
      </c>
      <c r="H321">
        <v>5.49</v>
      </c>
      <c r="J321">
        <v>4</v>
      </c>
      <c r="AA321" s="1"/>
    </row>
    <row r="322" spans="1:27" ht="30">
      <c r="A322" t="s">
        <v>82</v>
      </c>
      <c r="B322" t="s">
        <v>12</v>
      </c>
      <c r="C322" s="1" t="s">
        <v>1666</v>
      </c>
      <c r="D322" s="1" t="s">
        <v>34</v>
      </c>
      <c r="E322" t="s">
        <v>1541</v>
      </c>
      <c r="F322" s="1" t="s">
        <v>1667</v>
      </c>
      <c r="G322" t="s">
        <v>1668</v>
      </c>
      <c r="H322">
        <v>8.4700000000000006</v>
      </c>
      <c r="J322">
        <v>3</v>
      </c>
      <c r="AA322" s="1"/>
    </row>
    <row r="323" spans="1:27" ht="45">
      <c r="A323" t="s">
        <v>82</v>
      </c>
      <c r="B323" t="s">
        <v>47</v>
      </c>
      <c r="C323" s="1" t="s">
        <v>2193</v>
      </c>
      <c r="D323" s="1" t="s">
        <v>24</v>
      </c>
      <c r="E323" t="s">
        <v>1541</v>
      </c>
      <c r="F323" s="1" t="s">
        <v>2194</v>
      </c>
      <c r="G323" s="1" t="s">
        <v>2195</v>
      </c>
      <c r="H323">
        <v>6.04</v>
      </c>
      <c r="J323">
        <v>5</v>
      </c>
      <c r="AA323" s="1"/>
    </row>
    <row r="324" spans="1:27" ht="45">
      <c r="A324" t="s">
        <v>82</v>
      </c>
      <c r="B324" t="s">
        <v>12</v>
      </c>
      <c r="C324" s="1" t="s">
        <v>518</v>
      </c>
      <c r="D324" s="1" t="s">
        <v>1643</v>
      </c>
      <c r="E324" t="s">
        <v>1541</v>
      </c>
      <c r="F324" s="1" t="s">
        <v>354</v>
      </c>
      <c r="G324" t="s">
        <v>1665</v>
      </c>
      <c r="H324">
        <v>8.57</v>
      </c>
      <c r="J324">
        <v>6</v>
      </c>
      <c r="AA324" s="1"/>
    </row>
    <row r="325" spans="1:27" ht="30">
      <c r="A325" t="s">
        <v>82</v>
      </c>
      <c r="B325" t="s">
        <v>12</v>
      </c>
      <c r="C325" s="1" t="s">
        <v>1669</v>
      </c>
      <c r="D325" s="1" t="s">
        <v>34</v>
      </c>
      <c r="E325" t="s">
        <v>1541</v>
      </c>
      <c r="F325" s="1" t="s">
        <v>354</v>
      </c>
      <c r="G325" t="s">
        <v>1670</v>
      </c>
      <c r="H325">
        <v>6.84</v>
      </c>
      <c r="J325">
        <v>9</v>
      </c>
      <c r="AA325" s="1"/>
    </row>
    <row r="326" spans="1:27" ht="45">
      <c r="A326" t="s">
        <v>82</v>
      </c>
      <c r="B326" t="s">
        <v>12</v>
      </c>
      <c r="C326" s="1" t="s">
        <v>1816</v>
      </c>
      <c r="D326" s="1" t="s">
        <v>24</v>
      </c>
      <c r="E326" t="s">
        <v>1541</v>
      </c>
      <c r="F326" s="1" t="s">
        <v>354</v>
      </c>
      <c r="G326" t="s">
        <v>1823</v>
      </c>
      <c r="I326">
        <v>25</v>
      </c>
      <c r="AA326" s="1"/>
    </row>
    <row r="327" spans="1:27" ht="45">
      <c r="A327" t="s">
        <v>82</v>
      </c>
      <c r="B327" t="s">
        <v>94</v>
      </c>
      <c r="C327" s="1" t="s">
        <v>1606</v>
      </c>
      <c r="D327" s="1" t="s">
        <v>1586</v>
      </c>
      <c r="E327" t="s">
        <v>1541</v>
      </c>
      <c r="F327" s="1" t="s">
        <v>354</v>
      </c>
      <c r="G327" t="s">
        <v>1190</v>
      </c>
      <c r="H327">
        <v>6.68</v>
      </c>
      <c r="J327">
        <v>1</v>
      </c>
      <c r="AA327" s="1"/>
    </row>
    <row r="328" spans="1:27" ht="45">
      <c r="A328" t="s">
        <v>82</v>
      </c>
      <c r="B328" t="s">
        <v>16</v>
      </c>
      <c r="C328" s="1" t="s">
        <v>1634</v>
      </c>
      <c r="D328" s="1" t="s">
        <v>203</v>
      </c>
      <c r="E328" t="s">
        <v>1541</v>
      </c>
      <c r="F328" s="1" t="s">
        <v>2069</v>
      </c>
      <c r="G328" t="s">
        <v>2070</v>
      </c>
      <c r="H328">
        <v>7.37</v>
      </c>
      <c r="I328">
        <v>23</v>
      </c>
      <c r="J328">
        <v>12</v>
      </c>
      <c r="AA328" s="1"/>
    </row>
    <row r="329" spans="1:27" ht="30">
      <c r="A329" t="s">
        <v>82</v>
      </c>
      <c r="B329" t="s">
        <v>12</v>
      </c>
      <c r="C329" s="1" t="s">
        <v>1663</v>
      </c>
      <c r="D329" s="1" t="s">
        <v>21</v>
      </c>
      <c r="E329" t="s">
        <v>1541</v>
      </c>
      <c r="F329" s="1" t="s">
        <v>233</v>
      </c>
      <c r="G329" t="s">
        <v>1664</v>
      </c>
      <c r="H329">
        <v>6.43</v>
      </c>
      <c r="J329">
        <v>8</v>
      </c>
      <c r="AA329" s="1"/>
    </row>
    <row r="330" spans="1:27" ht="30">
      <c r="A330" t="s">
        <v>82</v>
      </c>
      <c r="B330" t="s">
        <v>47</v>
      </c>
      <c r="C330" s="1" t="s">
        <v>1871</v>
      </c>
      <c r="D330" s="1" t="s">
        <v>34</v>
      </c>
      <c r="E330" t="s">
        <v>1541</v>
      </c>
      <c r="F330" s="1" t="s">
        <v>233</v>
      </c>
      <c r="G330" t="s">
        <v>1872</v>
      </c>
      <c r="I330">
        <v>24</v>
      </c>
      <c r="AA330" s="1"/>
    </row>
    <row r="331" spans="1:27" ht="30">
      <c r="A331" t="s">
        <v>82</v>
      </c>
      <c r="B331" t="s">
        <v>94</v>
      </c>
      <c r="C331" s="1" t="s">
        <v>1606</v>
      </c>
      <c r="D331" s="1" t="s">
        <v>41</v>
      </c>
      <c r="E331" t="s">
        <v>1541</v>
      </c>
      <c r="F331" s="1" t="s">
        <v>233</v>
      </c>
      <c r="G331" t="s">
        <v>1633</v>
      </c>
      <c r="I331">
        <v>18</v>
      </c>
      <c r="AA331" s="1"/>
    </row>
    <row r="332" spans="1:27" ht="30">
      <c r="A332" t="s">
        <v>82</v>
      </c>
      <c r="B332" t="s">
        <v>94</v>
      </c>
      <c r="C332" s="1" t="s">
        <v>1606</v>
      </c>
      <c r="D332" s="1" t="s">
        <v>41</v>
      </c>
      <c r="E332" t="s">
        <v>1541</v>
      </c>
      <c r="F332" s="1" t="s">
        <v>233</v>
      </c>
      <c r="G332" t="s">
        <v>1229</v>
      </c>
      <c r="H332">
        <v>1.6</v>
      </c>
      <c r="J332">
        <v>9</v>
      </c>
      <c r="AA332" s="1"/>
    </row>
    <row r="333" spans="1:27" ht="30">
      <c r="A333" t="s">
        <v>82</v>
      </c>
      <c r="B333" t="s">
        <v>94</v>
      </c>
      <c r="C333" s="1" t="s">
        <v>1606</v>
      </c>
      <c r="D333" s="1" t="s">
        <v>41</v>
      </c>
      <c r="E333" t="s">
        <v>1541</v>
      </c>
      <c r="F333" s="1" t="s">
        <v>233</v>
      </c>
      <c r="G333" t="s">
        <v>1186</v>
      </c>
      <c r="H333">
        <v>5.94</v>
      </c>
      <c r="J333">
        <v>1</v>
      </c>
      <c r="AA333" s="1"/>
    </row>
    <row r="334" spans="1:27" ht="30">
      <c r="A334" t="s">
        <v>82</v>
      </c>
      <c r="B334" t="s">
        <v>94</v>
      </c>
      <c r="C334" s="1" t="s">
        <v>518</v>
      </c>
      <c r="D334" s="1" t="s">
        <v>41</v>
      </c>
      <c r="E334" t="s">
        <v>1541</v>
      </c>
      <c r="F334" s="1" t="s">
        <v>233</v>
      </c>
      <c r="G334" t="s">
        <v>1187</v>
      </c>
      <c r="H334">
        <v>6.23</v>
      </c>
      <c r="J334">
        <v>11</v>
      </c>
      <c r="K334" t="s">
        <v>1677</v>
      </c>
      <c r="AA334" s="1"/>
    </row>
    <row r="335" spans="1:27" ht="30">
      <c r="A335" t="s">
        <v>82</v>
      </c>
      <c r="B335" t="s">
        <v>94</v>
      </c>
      <c r="C335" s="1" t="s">
        <v>1606</v>
      </c>
      <c r="D335" s="1" t="s">
        <v>41</v>
      </c>
      <c r="E335" t="s">
        <v>1541</v>
      </c>
      <c r="F335" s="1" t="s">
        <v>233</v>
      </c>
      <c r="G335" t="s">
        <v>1189</v>
      </c>
      <c r="H335">
        <v>4.84</v>
      </c>
      <c r="J335">
        <v>2</v>
      </c>
      <c r="AA335" s="1"/>
    </row>
    <row r="336" spans="1:27" ht="30">
      <c r="A336" t="s">
        <v>82</v>
      </c>
      <c r="B336" t="s">
        <v>94</v>
      </c>
      <c r="C336" s="1" t="s">
        <v>2198</v>
      </c>
      <c r="D336" s="1" t="s">
        <v>41</v>
      </c>
      <c r="E336" t="s">
        <v>1541</v>
      </c>
      <c r="F336" s="1" t="s">
        <v>233</v>
      </c>
      <c r="G336" t="s">
        <v>1909</v>
      </c>
      <c r="I336">
        <v>23</v>
      </c>
      <c r="K336" t="s">
        <v>1912</v>
      </c>
      <c r="AA336" s="1"/>
    </row>
    <row r="337" spans="1:27" ht="30">
      <c r="A337" t="s">
        <v>82</v>
      </c>
      <c r="B337" t="s">
        <v>94</v>
      </c>
      <c r="C337" s="1" t="s">
        <v>1910</v>
      </c>
      <c r="D337" s="1" t="s">
        <v>41</v>
      </c>
      <c r="E337" t="s">
        <v>1541</v>
      </c>
      <c r="F337" s="1" t="s">
        <v>233</v>
      </c>
      <c r="G337" t="s">
        <v>1911</v>
      </c>
      <c r="I337">
        <v>24</v>
      </c>
      <c r="AA337" s="1"/>
    </row>
    <row r="338" spans="1:27" ht="45">
      <c r="A338" t="s">
        <v>82</v>
      </c>
      <c r="B338" t="s">
        <v>12</v>
      </c>
      <c r="C338" s="1" t="s">
        <v>1671</v>
      </c>
      <c r="D338" s="1" t="s">
        <v>24</v>
      </c>
      <c r="E338" t="s">
        <v>1541</v>
      </c>
      <c r="F338" s="1" t="s">
        <v>1672</v>
      </c>
      <c r="G338" t="s">
        <v>1673</v>
      </c>
      <c r="H338">
        <v>8.14</v>
      </c>
      <c r="J338">
        <v>6</v>
      </c>
      <c r="AA338" s="1"/>
    </row>
    <row r="339" spans="1:27" ht="75">
      <c r="A339" t="s">
        <v>82</v>
      </c>
      <c r="B339" t="s">
        <v>12</v>
      </c>
      <c r="C339" s="1" t="s">
        <v>1674</v>
      </c>
      <c r="D339" s="1" t="s">
        <v>1441</v>
      </c>
      <c r="E339" t="s">
        <v>1541</v>
      </c>
      <c r="F339" s="1" t="s">
        <v>1672</v>
      </c>
      <c r="G339" t="s">
        <v>1675</v>
      </c>
      <c r="H339">
        <v>10.42</v>
      </c>
      <c r="J339">
        <v>10</v>
      </c>
      <c r="AA339" s="1"/>
    </row>
    <row r="340" spans="1:27" ht="75">
      <c r="A340" t="s">
        <v>82</v>
      </c>
      <c r="B340" t="s">
        <v>12</v>
      </c>
      <c r="C340" s="1" t="s">
        <v>1564</v>
      </c>
      <c r="D340" s="1" t="s">
        <v>1441</v>
      </c>
      <c r="E340" t="s">
        <v>1541</v>
      </c>
      <c r="F340" s="1" t="s">
        <v>1672</v>
      </c>
      <c r="G340" t="s">
        <v>1676</v>
      </c>
      <c r="H340">
        <v>9.6199999999999992</v>
      </c>
      <c r="J340">
        <v>3</v>
      </c>
      <c r="K340" t="s">
        <v>1677</v>
      </c>
      <c r="AA340" s="1"/>
    </row>
    <row r="341" spans="1:27" ht="45">
      <c r="A341" t="s">
        <v>82</v>
      </c>
      <c r="B341" t="s">
        <v>12</v>
      </c>
      <c r="C341" s="1" t="s">
        <v>518</v>
      </c>
      <c r="D341" s="1" t="s">
        <v>24</v>
      </c>
      <c r="E341" t="s">
        <v>1541</v>
      </c>
      <c r="F341" s="1" t="s">
        <v>1672</v>
      </c>
      <c r="G341" t="s">
        <v>1824</v>
      </c>
      <c r="I341">
        <v>25</v>
      </c>
      <c r="AA341" s="1"/>
    </row>
    <row r="342" spans="1:27" ht="75">
      <c r="A342" t="s">
        <v>82</v>
      </c>
      <c r="B342" t="s">
        <v>12</v>
      </c>
      <c r="C342" s="1" t="s">
        <v>518</v>
      </c>
      <c r="D342" s="1" t="s">
        <v>1441</v>
      </c>
      <c r="E342" t="s">
        <v>518</v>
      </c>
      <c r="F342" s="1" t="s">
        <v>1672</v>
      </c>
      <c r="G342" s="1" t="s">
        <v>2309</v>
      </c>
      <c r="H342">
        <v>8.2100000000000009</v>
      </c>
      <c r="I342">
        <v>25</v>
      </c>
      <c r="J342">
        <v>5</v>
      </c>
      <c r="K342" t="s">
        <v>2310</v>
      </c>
      <c r="AA342" s="1"/>
    </row>
    <row r="343" spans="1:27">
      <c r="A343" t="s">
        <v>82</v>
      </c>
      <c r="B343" t="s">
        <v>94</v>
      </c>
      <c r="C343" s="1" t="s">
        <v>1606</v>
      </c>
      <c r="D343" s="1" t="s">
        <v>41</v>
      </c>
      <c r="E343" t="s">
        <v>1541</v>
      </c>
      <c r="F343" s="1" t="s">
        <v>1672</v>
      </c>
      <c r="G343" t="s">
        <v>1908</v>
      </c>
      <c r="I343">
        <v>25</v>
      </c>
      <c r="AA343" s="1"/>
    </row>
    <row r="344" spans="1:27" ht="30">
      <c r="A344" t="s">
        <v>82</v>
      </c>
      <c r="B344" t="s">
        <v>40</v>
      </c>
      <c r="C344" s="1" t="s">
        <v>2140</v>
      </c>
      <c r="D344" s="1" t="s">
        <v>41</v>
      </c>
      <c r="E344" t="s">
        <v>1541</v>
      </c>
      <c r="F344" s="1" t="s">
        <v>1876</v>
      </c>
      <c r="G344" s="1" t="s">
        <v>2141</v>
      </c>
      <c r="H344">
        <v>6.25</v>
      </c>
      <c r="J344">
        <v>10</v>
      </c>
      <c r="AA344" s="1"/>
    </row>
    <row r="345" spans="1:27" ht="45">
      <c r="A345" t="s">
        <v>82</v>
      </c>
      <c r="B345" t="s">
        <v>47</v>
      </c>
      <c r="C345" s="1" t="s">
        <v>2197</v>
      </c>
      <c r="D345" s="1" t="s">
        <v>24</v>
      </c>
      <c r="E345" t="s">
        <v>1541</v>
      </c>
      <c r="F345" s="1" t="s">
        <v>1876</v>
      </c>
      <c r="G345" t="s">
        <v>1877</v>
      </c>
      <c r="I345">
        <v>25</v>
      </c>
      <c r="AA345" s="1"/>
    </row>
    <row r="346" spans="1:27" ht="30">
      <c r="A346" t="s">
        <v>82</v>
      </c>
      <c r="B346" t="s">
        <v>47</v>
      </c>
      <c r="C346" s="1" t="s">
        <v>1878</v>
      </c>
      <c r="D346" s="1" t="s">
        <v>21</v>
      </c>
      <c r="E346" t="s">
        <v>1541</v>
      </c>
      <c r="F346" s="1" t="s">
        <v>1876</v>
      </c>
      <c r="G346" t="s">
        <v>1879</v>
      </c>
      <c r="I346">
        <v>25</v>
      </c>
      <c r="AA346" s="1"/>
    </row>
    <row r="347" spans="1:27" ht="45">
      <c r="A347" t="s">
        <v>82</v>
      </c>
      <c r="B347" t="s">
        <v>94</v>
      </c>
      <c r="C347" s="1" t="s">
        <v>95</v>
      </c>
      <c r="D347" s="1" t="s">
        <v>1586</v>
      </c>
      <c r="E347" t="s">
        <v>1541</v>
      </c>
      <c r="F347" s="1" t="s">
        <v>2599</v>
      </c>
      <c r="G347" s="1" t="s">
        <v>2596</v>
      </c>
      <c r="H347">
        <v>6.43</v>
      </c>
      <c r="I347">
        <v>24</v>
      </c>
      <c r="J347">
        <v>9</v>
      </c>
      <c r="AA347" s="1"/>
    </row>
    <row r="348" spans="1:27" ht="45">
      <c r="A348" t="s">
        <v>82</v>
      </c>
      <c r="B348" t="s">
        <v>47</v>
      </c>
      <c r="C348" s="1" t="s">
        <v>518</v>
      </c>
      <c r="D348" s="1" t="s">
        <v>1710</v>
      </c>
      <c r="E348" t="s">
        <v>1541</v>
      </c>
      <c r="F348" s="1" t="s">
        <v>2211</v>
      </c>
      <c r="G348" s="1" t="s">
        <v>2212</v>
      </c>
      <c r="H348">
        <v>6.03</v>
      </c>
      <c r="J348">
        <v>9</v>
      </c>
      <c r="AA348" s="1"/>
    </row>
    <row r="349" spans="1:27" ht="30">
      <c r="A349" t="s">
        <v>82</v>
      </c>
      <c r="B349" t="s">
        <v>94</v>
      </c>
      <c r="C349" s="1" t="s">
        <v>1626</v>
      </c>
      <c r="D349" s="1" t="s">
        <v>41</v>
      </c>
      <c r="E349" t="s">
        <v>1541</v>
      </c>
      <c r="F349" s="1" t="s">
        <v>1913</v>
      </c>
      <c r="G349" t="s">
        <v>1914</v>
      </c>
      <c r="I349">
        <v>23</v>
      </c>
      <c r="AA349" s="1"/>
    </row>
    <row r="350" spans="1:27" ht="45">
      <c r="A350" t="s">
        <v>82</v>
      </c>
      <c r="B350" t="s">
        <v>16</v>
      </c>
      <c r="C350" s="1" t="s">
        <v>1920</v>
      </c>
      <c r="D350" s="1" t="s">
        <v>203</v>
      </c>
      <c r="E350" t="s">
        <v>1541</v>
      </c>
      <c r="F350" s="1" t="s">
        <v>1913</v>
      </c>
      <c r="G350" t="s">
        <v>1921</v>
      </c>
      <c r="I350">
        <v>23</v>
      </c>
      <c r="AA350" s="1"/>
    </row>
    <row r="351" spans="1:27" ht="30">
      <c r="A351" t="s">
        <v>82</v>
      </c>
      <c r="B351" t="s">
        <v>12</v>
      </c>
      <c r="C351" s="1" t="s">
        <v>518</v>
      </c>
      <c r="D351" s="1" t="s">
        <v>34</v>
      </c>
      <c r="E351" t="s">
        <v>1541</v>
      </c>
      <c r="F351" s="1" t="s">
        <v>1661</v>
      </c>
      <c r="G351" t="s">
        <v>1662</v>
      </c>
      <c r="H351">
        <v>9.33</v>
      </c>
      <c r="J351">
        <v>4</v>
      </c>
      <c r="AA351" s="1"/>
    </row>
    <row r="352" spans="1:27" ht="30">
      <c r="A352" t="s">
        <v>82</v>
      </c>
      <c r="B352" t="s">
        <v>40</v>
      </c>
      <c r="C352" s="1" t="s">
        <v>518</v>
      </c>
      <c r="D352" s="1" t="s">
        <v>41</v>
      </c>
      <c r="E352" t="s">
        <v>1541</v>
      </c>
      <c r="F352" s="1" t="s">
        <v>1661</v>
      </c>
      <c r="G352" s="1" t="s">
        <v>2139</v>
      </c>
      <c r="H352">
        <v>7.7</v>
      </c>
      <c r="J352">
        <v>10</v>
      </c>
      <c r="AA352" s="1"/>
    </row>
    <row r="353" spans="1:27" ht="45">
      <c r="A353" t="s">
        <v>82</v>
      </c>
      <c r="B353" t="s">
        <v>47</v>
      </c>
      <c r="C353" s="1" t="s">
        <v>1873</v>
      </c>
      <c r="D353" s="1" t="s">
        <v>203</v>
      </c>
      <c r="E353" t="s">
        <v>1541</v>
      </c>
      <c r="F353" s="1" t="s">
        <v>1874</v>
      </c>
      <c r="G353" t="s">
        <v>1875</v>
      </c>
      <c r="I353">
        <v>24</v>
      </c>
      <c r="AA353" s="1"/>
    </row>
    <row r="354" spans="1:27" ht="45">
      <c r="A354" t="s">
        <v>82</v>
      </c>
      <c r="B354" t="s">
        <v>47</v>
      </c>
      <c r="C354" s="1" t="s">
        <v>2191</v>
      </c>
      <c r="D354" s="1" t="s">
        <v>203</v>
      </c>
      <c r="E354" t="s">
        <v>1541</v>
      </c>
      <c r="F354" s="1" t="s">
        <v>1874</v>
      </c>
      <c r="G354" s="1" t="s">
        <v>2192</v>
      </c>
      <c r="H354">
        <v>6.57</v>
      </c>
      <c r="J354">
        <v>3</v>
      </c>
      <c r="AA354" s="1"/>
    </row>
    <row r="355" spans="1:27" ht="30">
      <c r="A355" t="s">
        <v>82</v>
      </c>
      <c r="B355" t="s">
        <v>40</v>
      </c>
      <c r="C355" s="1" t="s">
        <v>2142</v>
      </c>
      <c r="D355" s="1" t="s">
        <v>41</v>
      </c>
      <c r="E355" t="s">
        <v>1541</v>
      </c>
      <c r="F355" s="1" t="s">
        <v>2143</v>
      </c>
      <c r="G355" s="1" t="s">
        <v>2144</v>
      </c>
      <c r="H355">
        <v>5.31</v>
      </c>
      <c r="J355">
        <v>11</v>
      </c>
      <c r="AA355" s="1"/>
    </row>
    <row r="356" spans="1:27" ht="30">
      <c r="A356" t="s">
        <v>82</v>
      </c>
      <c r="B356" t="s">
        <v>94</v>
      </c>
      <c r="C356" s="1" t="s">
        <v>2399</v>
      </c>
      <c r="D356" s="1" t="s">
        <v>41</v>
      </c>
      <c r="E356" t="s">
        <v>1541</v>
      </c>
      <c r="F356" s="1" t="s">
        <v>2400</v>
      </c>
      <c r="G356" s="1" t="s">
        <v>2401</v>
      </c>
      <c r="H356">
        <v>6.37</v>
      </c>
      <c r="I356">
        <v>23</v>
      </c>
      <c r="J356">
        <v>330</v>
      </c>
      <c r="AA356" s="1"/>
    </row>
    <row r="357" spans="1:27" ht="45">
      <c r="A357" t="s">
        <v>82</v>
      </c>
      <c r="B357" t="s">
        <v>12</v>
      </c>
      <c r="C357" s="1" t="s">
        <v>2260</v>
      </c>
      <c r="D357" s="1" t="s">
        <v>24</v>
      </c>
      <c r="E357" t="s">
        <v>1541</v>
      </c>
      <c r="F357" s="1" t="s">
        <v>2275</v>
      </c>
      <c r="G357" s="1" t="s">
        <v>2276</v>
      </c>
      <c r="H357">
        <v>9.41</v>
      </c>
      <c r="J357">
        <v>5</v>
      </c>
      <c r="AA357" s="1"/>
    </row>
    <row r="358" spans="1:27" ht="30">
      <c r="A358" t="s">
        <v>82</v>
      </c>
      <c r="B358" t="s">
        <v>12</v>
      </c>
      <c r="C358" s="1" t="s">
        <v>2234</v>
      </c>
      <c r="D358" s="1" t="s">
        <v>21</v>
      </c>
      <c r="E358" t="s">
        <v>1541</v>
      </c>
      <c r="F358" s="1" t="s">
        <v>2235</v>
      </c>
      <c r="G358" s="1" t="s">
        <v>2236</v>
      </c>
      <c r="H358">
        <v>4.55</v>
      </c>
      <c r="J358">
        <v>1</v>
      </c>
      <c r="AA358" s="1"/>
    </row>
    <row r="359" spans="1:27" ht="45">
      <c r="A359" t="s">
        <v>82</v>
      </c>
      <c r="B359" t="s">
        <v>12</v>
      </c>
      <c r="C359" s="1" t="s">
        <v>2223</v>
      </c>
      <c r="D359" s="1" t="s">
        <v>34</v>
      </c>
      <c r="E359" t="s">
        <v>1541</v>
      </c>
      <c r="F359" s="1" t="s">
        <v>2224</v>
      </c>
      <c r="G359" s="1" t="s">
        <v>2225</v>
      </c>
      <c r="H359">
        <v>9.5</v>
      </c>
      <c r="J359">
        <v>9</v>
      </c>
      <c r="AA359" s="1"/>
    </row>
    <row r="360" spans="1:27" ht="45">
      <c r="A360" t="s">
        <v>82</v>
      </c>
      <c r="B360" t="s">
        <v>94</v>
      </c>
      <c r="C360" s="1" t="s">
        <v>369</v>
      </c>
      <c r="D360" s="1" t="s">
        <v>41</v>
      </c>
      <c r="E360" t="s">
        <v>1541</v>
      </c>
      <c r="F360" s="1" t="s">
        <v>1693</v>
      </c>
      <c r="G360" t="s">
        <v>1694</v>
      </c>
      <c r="H360">
        <v>5.79</v>
      </c>
      <c r="J360">
        <v>9</v>
      </c>
      <c r="AA360" s="1"/>
    </row>
    <row r="361" spans="1:27" ht="45">
      <c r="A361" t="s">
        <v>82</v>
      </c>
      <c r="B361" t="s">
        <v>94</v>
      </c>
      <c r="C361" s="1" t="s">
        <v>518</v>
      </c>
      <c r="D361" s="1" t="s">
        <v>41</v>
      </c>
      <c r="E361" t="s">
        <v>1541</v>
      </c>
      <c r="F361" s="1" t="s">
        <v>1693</v>
      </c>
      <c r="G361" t="s">
        <v>1208</v>
      </c>
      <c r="H361">
        <v>5.53</v>
      </c>
      <c r="J361">
        <v>12</v>
      </c>
      <c r="AA361" s="1"/>
    </row>
    <row r="362" spans="1:27" ht="45">
      <c r="A362" t="s">
        <v>82</v>
      </c>
      <c r="B362" t="s">
        <v>94</v>
      </c>
      <c r="C362" s="1" t="s">
        <v>1901</v>
      </c>
      <c r="D362" s="1" t="s">
        <v>41</v>
      </c>
      <c r="E362" t="s">
        <v>1541</v>
      </c>
      <c r="F362" s="1" t="s">
        <v>1902</v>
      </c>
      <c r="G362" t="s">
        <v>1903</v>
      </c>
      <c r="I362">
        <v>23</v>
      </c>
      <c r="AA362" s="1"/>
    </row>
    <row r="363" spans="1:27" ht="45">
      <c r="A363" t="s">
        <v>82</v>
      </c>
      <c r="B363" t="s">
        <v>94</v>
      </c>
      <c r="C363" s="1" t="s">
        <v>1606</v>
      </c>
      <c r="D363" s="1" t="s">
        <v>1586</v>
      </c>
      <c r="E363" t="s">
        <v>1541</v>
      </c>
      <c r="F363" s="1" t="s">
        <v>1701</v>
      </c>
      <c r="G363" t="s">
        <v>1211</v>
      </c>
      <c r="H363">
        <v>7.88</v>
      </c>
      <c r="J363">
        <v>2</v>
      </c>
      <c r="AA363" s="1"/>
    </row>
    <row r="364" spans="1:27" ht="45">
      <c r="A364" t="s">
        <v>82</v>
      </c>
      <c r="B364" t="s">
        <v>16</v>
      </c>
      <c r="C364" s="1" t="s">
        <v>518</v>
      </c>
      <c r="D364" s="1" t="s">
        <v>203</v>
      </c>
      <c r="E364" t="s">
        <v>1541</v>
      </c>
      <c r="F364" s="1" t="s">
        <v>1685</v>
      </c>
      <c r="G364" t="s">
        <v>1686</v>
      </c>
      <c r="H364">
        <v>8.02</v>
      </c>
      <c r="J364">
        <v>5</v>
      </c>
      <c r="AA364" s="1"/>
    </row>
    <row r="365" spans="1:27" ht="45">
      <c r="A365" t="s">
        <v>82</v>
      </c>
      <c r="B365" t="s">
        <v>12</v>
      </c>
      <c r="C365" s="1" t="s">
        <v>2508</v>
      </c>
      <c r="D365" s="1" t="s">
        <v>24</v>
      </c>
      <c r="E365" t="s">
        <v>1541</v>
      </c>
      <c r="F365" s="1" t="s">
        <v>2557</v>
      </c>
      <c r="G365" s="1" t="s">
        <v>2558</v>
      </c>
      <c r="H365">
        <v>10.48</v>
      </c>
      <c r="I365">
        <v>24</v>
      </c>
      <c r="J365">
        <v>10</v>
      </c>
      <c r="AA365" s="1"/>
    </row>
    <row r="366" spans="1:27" ht="30">
      <c r="A366" t="s">
        <v>82</v>
      </c>
      <c r="B366" t="s">
        <v>12</v>
      </c>
      <c r="C366" s="1" t="s">
        <v>2231</v>
      </c>
      <c r="D366" s="1" t="s">
        <v>34</v>
      </c>
      <c r="E366" t="s">
        <v>1541</v>
      </c>
      <c r="F366" s="1" t="s">
        <v>2232</v>
      </c>
      <c r="G366" s="1" t="s">
        <v>2233</v>
      </c>
      <c r="H366">
        <v>3.12</v>
      </c>
      <c r="J366">
        <v>4</v>
      </c>
      <c r="AA366" s="1"/>
    </row>
    <row r="367" spans="1:27" ht="45">
      <c r="A367" t="s">
        <v>82</v>
      </c>
      <c r="B367" t="s">
        <v>47</v>
      </c>
      <c r="C367" s="1" t="s">
        <v>518</v>
      </c>
      <c r="D367" s="1" t="s">
        <v>24</v>
      </c>
      <c r="E367" t="s">
        <v>1541</v>
      </c>
      <c r="F367" s="1" t="s">
        <v>2374</v>
      </c>
      <c r="G367" s="1" t="s">
        <v>2375</v>
      </c>
      <c r="H367">
        <v>9.5</v>
      </c>
      <c r="I367">
        <v>25</v>
      </c>
      <c r="J367">
        <v>5</v>
      </c>
      <c r="AA367" s="1"/>
    </row>
    <row r="368" spans="1:27" ht="45">
      <c r="A368" t="s">
        <v>82</v>
      </c>
      <c r="B368" t="s">
        <v>12</v>
      </c>
      <c r="C368" s="1" t="s">
        <v>518</v>
      </c>
      <c r="D368" s="1" t="s">
        <v>24</v>
      </c>
      <c r="E368" t="s">
        <v>1541</v>
      </c>
      <c r="F368" s="1" t="s">
        <v>2063</v>
      </c>
      <c r="G368" t="s">
        <v>2064</v>
      </c>
      <c r="I368">
        <v>16</v>
      </c>
      <c r="J368">
        <v>4</v>
      </c>
      <c r="AA368" s="1"/>
    </row>
    <row r="369" spans="1:27" ht="30">
      <c r="A369" t="s">
        <v>82</v>
      </c>
      <c r="B369" t="s">
        <v>12</v>
      </c>
      <c r="C369" s="1" t="s">
        <v>2231</v>
      </c>
      <c r="D369" s="1" t="s">
        <v>34</v>
      </c>
      <c r="E369" t="s">
        <v>1541</v>
      </c>
      <c r="F369" s="1" t="s">
        <v>2063</v>
      </c>
      <c r="G369" s="1" t="s">
        <v>2230</v>
      </c>
      <c r="H369">
        <v>3.8</v>
      </c>
      <c r="J369">
        <v>9</v>
      </c>
      <c r="AA369" s="1"/>
    </row>
    <row r="370" spans="1:27" ht="45">
      <c r="A370" t="s">
        <v>82</v>
      </c>
      <c r="B370" t="s">
        <v>47</v>
      </c>
      <c r="C370" s="1" t="s">
        <v>2414</v>
      </c>
      <c r="D370" s="1" t="s">
        <v>1710</v>
      </c>
      <c r="E370" t="s">
        <v>1541</v>
      </c>
      <c r="F370" s="1" t="s">
        <v>2415</v>
      </c>
      <c r="G370" s="1" t="s">
        <v>2416</v>
      </c>
      <c r="H370">
        <v>7</v>
      </c>
      <c r="I370">
        <v>24</v>
      </c>
      <c r="J370">
        <v>2</v>
      </c>
      <c r="AA370" s="1"/>
    </row>
    <row r="371" spans="1:27" ht="45">
      <c r="A371" t="s">
        <v>82</v>
      </c>
      <c r="B371" t="s">
        <v>12</v>
      </c>
      <c r="C371" s="1" t="s">
        <v>2059</v>
      </c>
      <c r="D371" s="1" t="s">
        <v>24</v>
      </c>
      <c r="E371" t="s">
        <v>1541</v>
      </c>
      <c r="F371" s="1" t="s">
        <v>2060</v>
      </c>
      <c r="G371" t="s">
        <v>2061</v>
      </c>
      <c r="H371">
        <v>10.97</v>
      </c>
      <c r="I371">
        <v>25</v>
      </c>
      <c r="J371">
        <v>9</v>
      </c>
      <c r="AA371" s="1"/>
    </row>
    <row r="372" spans="1:27" ht="45">
      <c r="A372" t="s">
        <v>82</v>
      </c>
      <c r="B372" t="s">
        <v>12</v>
      </c>
      <c r="C372" s="1" t="s">
        <v>1656</v>
      </c>
      <c r="D372" s="1" t="s">
        <v>34</v>
      </c>
      <c r="E372" t="s">
        <v>1541</v>
      </c>
      <c r="F372" s="1" t="s">
        <v>2126</v>
      </c>
      <c r="G372" t="s">
        <v>1657</v>
      </c>
      <c r="H372">
        <v>6.22</v>
      </c>
      <c r="J372">
        <v>4</v>
      </c>
      <c r="AA372" s="1"/>
    </row>
    <row r="373" spans="1:27" ht="45">
      <c r="A373" t="s">
        <v>82</v>
      </c>
      <c r="B373" t="s">
        <v>94</v>
      </c>
      <c r="C373" s="1" t="s">
        <v>1606</v>
      </c>
      <c r="D373" s="1" t="s">
        <v>1586</v>
      </c>
      <c r="E373" t="s">
        <v>635</v>
      </c>
      <c r="F373" s="1" t="s">
        <v>1620</v>
      </c>
      <c r="G373" t="s">
        <v>1621</v>
      </c>
      <c r="I373">
        <v>21.5</v>
      </c>
      <c r="K373" t="s">
        <v>1622</v>
      </c>
      <c r="AA373" s="1"/>
    </row>
    <row r="374" spans="1:27" ht="45">
      <c r="A374" t="s">
        <v>82</v>
      </c>
      <c r="B374" t="s">
        <v>94</v>
      </c>
      <c r="C374" s="1" t="s">
        <v>1606</v>
      </c>
      <c r="D374" s="1" t="s">
        <v>1586</v>
      </c>
      <c r="E374" t="s">
        <v>1541</v>
      </c>
      <c r="F374" s="1" t="s">
        <v>1620</v>
      </c>
      <c r="G374" t="s">
        <v>1806</v>
      </c>
      <c r="H374">
        <v>5.88</v>
      </c>
      <c r="J374">
        <v>4</v>
      </c>
      <c r="AA374" s="1"/>
    </row>
    <row r="375" spans="1:27" ht="45">
      <c r="A375" t="s">
        <v>82</v>
      </c>
      <c r="B375" t="s">
        <v>12</v>
      </c>
      <c r="C375" s="1" t="s">
        <v>1540</v>
      </c>
      <c r="D375" s="1" t="s">
        <v>24</v>
      </c>
      <c r="E375" t="s">
        <v>1541</v>
      </c>
      <c r="F375" s="1" t="s">
        <v>1542</v>
      </c>
      <c r="G375" t="s">
        <v>1543</v>
      </c>
      <c r="I375">
        <v>25</v>
      </c>
      <c r="AA375" s="1"/>
    </row>
    <row r="376" spans="1:27" ht="45">
      <c r="A376" t="s">
        <v>82</v>
      </c>
      <c r="B376" t="s">
        <v>47</v>
      </c>
      <c r="C376" s="1" t="s">
        <v>1859</v>
      </c>
      <c r="D376" s="1" t="s">
        <v>24</v>
      </c>
      <c r="E376" t="s">
        <v>1541</v>
      </c>
      <c r="F376" s="1" t="s">
        <v>1542</v>
      </c>
      <c r="G376" t="s">
        <v>1860</v>
      </c>
      <c r="I376">
        <v>25</v>
      </c>
      <c r="AA376" s="1"/>
    </row>
    <row r="377" spans="1:27" ht="45">
      <c r="A377" t="s">
        <v>82</v>
      </c>
      <c r="B377" t="s">
        <v>47</v>
      </c>
      <c r="C377" s="1" t="s">
        <v>2183</v>
      </c>
      <c r="D377" s="1" t="s">
        <v>24</v>
      </c>
      <c r="E377" t="s">
        <v>1541</v>
      </c>
      <c r="F377" s="1" t="s">
        <v>1542</v>
      </c>
      <c r="G377" s="1" t="s">
        <v>2184</v>
      </c>
      <c r="H377">
        <v>5.41</v>
      </c>
      <c r="J377">
        <v>6</v>
      </c>
      <c r="AA377" s="1"/>
    </row>
    <row r="378" spans="1:27" ht="45">
      <c r="A378" t="s">
        <v>82</v>
      </c>
      <c r="B378" t="s">
        <v>16</v>
      </c>
      <c r="C378" s="1" t="s">
        <v>1915</v>
      </c>
      <c r="D378" s="1" t="s">
        <v>203</v>
      </c>
      <c r="E378" t="s">
        <v>1541</v>
      </c>
      <c r="F378" s="1" t="s">
        <v>1916</v>
      </c>
      <c r="G378" t="s">
        <v>1917</v>
      </c>
      <c r="I378">
        <v>23</v>
      </c>
      <c r="AA378" s="1"/>
    </row>
    <row r="379" spans="1:27" ht="30">
      <c r="A379" t="s">
        <v>82</v>
      </c>
      <c r="B379" t="s">
        <v>40</v>
      </c>
      <c r="C379" s="1" t="s">
        <v>2240</v>
      </c>
      <c r="D379" s="1" t="s">
        <v>41</v>
      </c>
      <c r="E379" t="s">
        <v>1541</v>
      </c>
      <c r="F379" s="1" t="s">
        <v>517</v>
      </c>
      <c r="G379" s="1" t="s">
        <v>2241</v>
      </c>
      <c r="H379">
        <v>6.31</v>
      </c>
      <c r="J379">
        <v>5</v>
      </c>
      <c r="AA379" s="1"/>
    </row>
    <row r="380" spans="1:27" ht="30">
      <c r="A380" t="s">
        <v>82</v>
      </c>
      <c r="B380" t="s">
        <v>40</v>
      </c>
      <c r="C380" s="1" t="s">
        <v>621</v>
      </c>
      <c r="D380" s="1" t="s">
        <v>622</v>
      </c>
      <c r="E380" t="s">
        <v>84</v>
      </c>
      <c r="F380" s="1" t="s">
        <v>623</v>
      </c>
      <c r="G380" t="s">
        <v>624</v>
      </c>
      <c r="H380">
        <v>8.1519999999999992</v>
      </c>
      <c r="I380">
        <v>26.3</v>
      </c>
      <c r="J380">
        <v>3</v>
      </c>
      <c r="AA380" s="1"/>
    </row>
    <row r="381" spans="1:27" ht="45">
      <c r="A381" t="s">
        <v>82</v>
      </c>
      <c r="B381" t="s">
        <v>16</v>
      </c>
      <c r="C381" s="1" t="s">
        <v>1688</v>
      </c>
      <c r="D381" s="1" t="s">
        <v>203</v>
      </c>
      <c r="E381" t="s">
        <v>1541</v>
      </c>
      <c r="F381" s="1" t="s">
        <v>1689</v>
      </c>
      <c r="G381" t="s">
        <v>1246</v>
      </c>
      <c r="H381">
        <v>8.35</v>
      </c>
      <c r="J381">
        <v>9</v>
      </c>
      <c r="AA381" s="1"/>
    </row>
    <row r="382" spans="1:27" ht="75">
      <c r="A382" t="s">
        <v>82</v>
      </c>
      <c r="B382" t="s">
        <v>12</v>
      </c>
      <c r="C382" s="1" t="s">
        <v>2719</v>
      </c>
      <c r="D382" s="1" t="s">
        <v>1441</v>
      </c>
      <c r="E382" t="s">
        <v>1541</v>
      </c>
      <c r="F382" s="1" t="s">
        <v>1638</v>
      </c>
      <c r="G382" t="s">
        <v>1639</v>
      </c>
      <c r="H382">
        <v>9.0299999999999994</v>
      </c>
      <c r="J382">
        <v>8</v>
      </c>
      <c r="AA382" s="1"/>
    </row>
    <row r="383" spans="1:27" ht="60">
      <c r="A383" t="s">
        <v>82</v>
      </c>
      <c r="B383" t="s">
        <v>94</v>
      </c>
      <c r="C383" s="1" t="s">
        <v>1895</v>
      </c>
      <c r="D383" s="1" t="s">
        <v>1586</v>
      </c>
      <c r="E383" t="s">
        <v>1541</v>
      </c>
      <c r="F383" s="1" t="s">
        <v>1896</v>
      </c>
      <c r="G383" t="s">
        <v>1897</v>
      </c>
      <c r="I383">
        <v>23</v>
      </c>
      <c r="K383" t="s">
        <v>1898</v>
      </c>
      <c r="AA383" s="1"/>
    </row>
    <row r="384" spans="1:27" ht="60">
      <c r="A384" t="s">
        <v>82</v>
      </c>
      <c r="B384" t="s">
        <v>40</v>
      </c>
      <c r="C384" s="1" t="s">
        <v>1837</v>
      </c>
      <c r="D384" s="1" t="s">
        <v>41</v>
      </c>
      <c r="E384" t="s">
        <v>1541</v>
      </c>
      <c r="F384" s="1" t="s">
        <v>1840</v>
      </c>
      <c r="G384" t="s">
        <v>1841</v>
      </c>
      <c r="I384">
        <v>24</v>
      </c>
      <c r="AA384" s="1"/>
    </row>
    <row r="385" spans="1:27" ht="60">
      <c r="A385" t="s">
        <v>82</v>
      </c>
      <c r="B385" t="s">
        <v>94</v>
      </c>
      <c r="C385" s="1" t="s">
        <v>1606</v>
      </c>
      <c r="D385" s="1" t="s">
        <v>1586</v>
      </c>
      <c r="E385" t="s">
        <v>635</v>
      </c>
      <c r="F385" s="1" t="s">
        <v>1697</v>
      </c>
      <c r="G385" t="s">
        <v>1184</v>
      </c>
      <c r="H385">
        <v>4.8099999999999996</v>
      </c>
      <c r="J385">
        <v>7</v>
      </c>
      <c r="AA385" s="1"/>
    </row>
    <row r="386" spans="1:27" ht="60">
      <c r="A386" t="s">
        <v>82</v>
      </c>
      <c r="B386" t="s">
        <v>12</v>
      </c>
      <c r="C386" s="1" t="s">
        <v>618</v>
      </c>
      <c r="D386" s="1" t="s">
        <v>24</v>
      </c>
      <c r="E386" t="s">
        <v>84</v>
      </c>
      <c r="F386" s="1" t="s">
        <v>619</v>
      </c>
      <c r="G386" t="s">
        <v>620</v>
      </c>
      <c r="H386">
        <v>8.7579999999999991</v>
      </c>
      <c r="I386">
        <v>25.1</v>
      </c>
      <c r="J386">
        <v>10</v>
      </c>
      <c r="AA386" s="1"/>
    </row>
    <row r="387" spans="1:27" ht="45">
      <c r="A387" t="s">
        <v>82</v>
      </c>
      <c r="B387" t="s">
        <v>47</v>
      </c>
      <c r="C387" s="1" t="s">
        <v>1880</v>
      </c>
      <c r="D387" s="1" t="s">
        <v>24</v>
      </c>
      <c r="E387" t="s">
        <v>1541</v>
      </c>
      <c r="F387" s="1" t="s">
        <v>1881</v>
      </c>
      <c r="G387" t="s">
        <v>1882</v>
      </c>
      <c r="I387">
        <v>25</v>
      </c>
      <c r="AA387" s="1"/>
    </row>
    <row r="388" spans="1:27" ht="75">
      <c r="A388" t="s">
        <v>82</v>
      </c>
      <c r="B388" t="s">
        <v>12</v>
      </c>
      <c r="C388" s="1" t="s">
        <v>518</v>
      </c>
      <c r="D388" s="1" t="s">
        <v>1441</v>
      </c>
      <c r="E388" t="s">
        <v>1541</v>
      </c>
      <c r="F388" s="1" t="s">
        <v>1692</v>
      </c>
      <c r="G388" s="1" t="s">
        <v>2282</v>
      </c>
      <c r="H388">
        <v>7.19</v>
      </c>
      <c r="J388">
        <v>11</v>
      </c>
      <c r="AA388" s="1"/>
    </row>
    <row r="389" spans="1:27" ht="45">
      <c r="A389" t="s">
        <v>82</v>
      </c>
      <c r="B389" t="s">
        <v>94</v>
      </c>
      <c r="C389" s="1" t="s">
        <v>1606</v>
      </c>
      <c r="D389" s="1" t="s">
        <v>1586</v>
      </c>
      <c r="E389" t="s">
        <v>1541</v>
      </c>
      <c r="F389" s="1" t="s">
        <v>1692</v>
      </c>
      <c r="G389" t="s">
        <v>1228</v>
      </c>
      <c r="H389">
        <v>5.01</v>
      </c>
      <c r="J389">
        <v>1</v>
      </c>
      <c r="AA389" s="1"/>
    </row>
    <row r="390" spans="1:27" ht="75">
      <c r="A390" t="s">
        <v>82</v>
      </c>
      <c r="B390" t="s">
        <v>12</v>
      </c>
      <c r="C390" s="1" t="s">
        <v>518</v>
      </c>
      <c r="D390" s="1" t="s">
        <v>1441</v>
      </c>
      <c r="E390" t="s">
        <v>1541</v>
      </c>
      <c r="F390" s="1" t="s">
        <v>1425</v>
      </c>
      <c r="G390" s="1" t="s">
        <v>2283</v>
      </c>
      <c r="H390">
        <v>9.0500000000000007</v>
      </c>
      <c r="J390">
        <v>7</v>
      </c>
      <c r="AA390" s="1"/>
    </row>
    <row r="391" spans="1:27" ht="30">
      <c r="A391" t="s">
        <v>82</v>
      </c>
      <c r="B391" t="s">
        <v>40</v>
      </c>
      <c r="C391" s="1" t="s">
        <v>2140</v>
      </c>
      <c r="D391" s="1" t="s">
        <v>41</v>
      </c>
      <c r="E391" t="s">
        <v>1541</v>
      </c>
      <c r="F391" s="1" t="s">
        <v>1425</v>
      </c>
      <c r="G391" s="1" t="s">
        <v>2169</v>
      </c>
      <c r="H391">
        <v>9.52</v>
      </c>
      <c r="J391">
        <v>9</v>
      </c>
      <c r="AA391" s="1"/>
    </row>
    <row r="392" spans="1:27" ht="30">
      <c r="A392" t="s">
        <v>82</v>
      </c>
      <c r="B392" t="s">
        <v>47</v>
      </c>
      <c r="C392" s="1" t="s">
        <v>518</v>
      </c>
      <c r="D392" s="1" t="s">
        <v>34</v>
      </c>
      <c r="E392" t="s">
        <v>1541</v>
      </c>
      <c r="F392" s="1" t="s">
        <v>1425</v>
      </c>
      <c r="G392" t="s">
        <v>1724</v>
      </c>
      <c r="AA392" s="1"/>
    </row>
    <row r="393" spans="1:27" ht="45">
      <c r="A393" t="s">
        <v>82</v>
      </c>
      <c r="B393" t="s">
        <v>47</v>
      </c>
      <c r="C393" s="1" t="s">
        <v>518</v>
      </c>
      <c r="D393" s="1" t="s">
        <v>203</v>
      </c>
      <c r="E393" t="s">
        <v>1541</v>
      </c>
      <c r="F393" s="1" t="s">
        <v>1722</v>
      </c>
      <c r="G393" t="s">
        <v>1723</v>
      </c>
      <c r="H393">
        <v>8.3800000000000008</v>
      </c>
      <c r="J393">
        <v>9</v>
      </c>
      <c r="AA393" s="1"/>
    </row>
    <row r="394" spans="1:27" ht="75">
      <c r="A394" t="s">
        <v>82</v>
      </c>
      <c r="B394" t="s">
        <v>12</v>
      </c>
      <c r="C394" s="1" t="s">
        <v>2279</v>
      </c>
      <c r="D394" s="1" t="s">
        <v>1441</v>
      </c>
      <c r="E394" t="s">
        <v>1541</v>
      </c>
      <c r="F394" s="1" t="s">
        <v>2280</v>
      </c>
      <c r="G394" s="1" t="s">
        <v>2281</v>
      </c>
      <c r="H394">
        <v>10.24</v>
      </c>
      <c r="J394">
        <v>12</v>
      </c>
      <c r="AA394" s="1"/>
    </row>
    <row r="395" spans="1:27" ht="60">
      <c r="A395" t="s">
        <v>82</v>
      </c>
      <c r="B395" t="s">
        <v>12</v>
      </c>
      <c r="C395" s="1" t="s">
        <v>1825</v>
      </c>
      <c r="D395" s="1" t="s">
        <v>24</v>
      </c>
      <c r="E395" t="s">
        <v>1826</v>
      </c>
      <c r="F395" s="1" t="s">
        <v>1827</v>
      </c>
      <c r="G395" t="s">
        <v>1828</v>
      </c>
      <c r="I395">
        <v>24</v>
      </c>
      <c r="AA395" s="1"/>
    </row>
    <row r="396" spans="1:27" ht="45">
      <c r="A396" t="s">
        <v>82</v>
      </c>
      <c r="B396" t="s">
        <v>47</v>
      </c>
      <c r="C396" s="1" t="s">
        <v>91</v>
      </c>
      <c r="D396" s="1" t="s">
        <v>34</v>
      </c>
      <c r="E396" t="s">
        <v>1541</v>
      </c>
      <c r="F396" s="1" t="s">
        <v>1883</v>
      </c>
      <c r="G396" t="s">
        <v>1884</v>
      </c>
      <c r="I396">
        <v>24</v>
      </c>
      <c r="AA396" s="1"/>
    </row>
    <row r="397" spans="1:27" ht="105">
      <c r="A397" t="s">
        <v>82</v>
      </c>
      <c r="B397" t="s">
        <v>12</v>
      </c>
      <c r="C397" s="1" t="s">
        <v>2220</v>
      </c>
      <c r="D397" s="1" t="s">
        <v>21</v>
      </c>
      <c r="E397" t="s">
        <v>1541</v>
      </c>
      <c r="F397" s="1" t="s">
        <v>2221</v>
      </c>
      <c r="G397" s="1" t="s">
        <v>2222</v>
      </c>
      <c r="H397">
        <v>7.74</v>
      </c>
      <c r="J397">
        <v>8</v>
      </c>
      <c r="AA397" s="1"/>
    </row>
    <row r="398" spans="1:27" ht="30">
      <c r="A398" t="s">
        <v>82</v>
      </c>
      <c r="B398" t="s">
        <v>12</v>
      </c>
      <c r="C398" s="1" t="s">
        <v>2237</v>
      </c>
      <c r="D398" s="1" t="s">
        <v>34</v>
      </c>
      <c r="E398" t="s">
        <v>1541</v>
      </c>
      <c r="F398" s="1" t="s">
        <v>2238</v>
      </c>
      <c r="G398" s="1" t="s">
        <v>2239</v>
      </c>
      <c r="H398">
        <v>2.79</v>
      </c>
      <c r="J398">
        <v>1</v>
      </c>
      <c r="AA398" s="1"/>
    </row>
    <row r="399" spans="1:27" ht="45">
      <c r="A399" t="s">
        <v>82</v>
      </c>
      <c r="B399" t="s">
        <v>40</v>
      </c>
      <c r="C399" s="1" t="s">
        <v>2133</v>
      </c>
      <c r="D399" s="1" t="s">
        <v>262</v>
      </c>
      <c r="E399" t="s">
        <v>1541</v>
      </c>
      <c r="F399" s="1" t="s">
        <v>1796</v>
      </c>
      <c r="G399" s="1" t="s">
        <v>2176</v>
      </c>
      <c r="H399">
        <v>7.09</v>
      </c>
      <c r="J399">
        <v>3</v>
      </c>
      <c r="AA399" s="1"/>
    </row>
    <row r="400" spans="1:27" ht="45">
      <c r="A400" t="s">
        <v>82</v>
      </c>
      <c r="B400" t="s">
        <v>47</v>
      </c>
      <c r="C400" s="1" t="s">
        <v>1795</v>
      </c>
      <c r="D400" s="1" t="s">
        <v>24</v>
      </c>
      <c r="E400" t="s">
        <v>1541</v>
      </c>
      <c r="F400" s="1" t="s">
        <v>1796</v>
      </c>
      <c r="G400" t="s">
        <v>1794</v>
      </c>
      <c r="H400">
        <v>7.65</v>
      </c>
      <c r="J400">
        <v>2</v>
      </c>
      <c r="AA400" s="1"/>
    </row>
    <row r="401" spans="1:27" ht="45">
      <c r="A401" t="s">
        <v>82</v>
      </c>
      <c r="B401" t="s">
        <v>40</v>
      </c>
      <c r="C401" s="1" t="s">
        <v>518</v>
      </c>
      <c r="D401" s="1" t="s">
        <v>262</v>
      </c>
      <c r="E401" t="s">
        <v>1541</v>
      </c>
      <c r="F401" s="1" t="s">
        <v>2174</v>
      </c>
      <c r="G401" s="1" t="s">
        <v>2175</v>
      </c>
      <c r="H401">
        <v>5.17</v>
      </c>
      <c r="J401">
        <v>9</v>
      </c>
      <c r="AA401" s="1"/>
    </row>
    <row r="402" spans="1:27" ht="60">
      <c r="A402" t="s">
        <v>82</v>
      </c>
      <c r="B402" t="s">
        <v>40</v>
      </c>
      <c r="C402" s="1" t="s">
        <v>518</v>
      </c>
      <c r="D402" s="1" t="s">
        <v>41</v>
      </c>
      <c r="E402" t="s">
        <v>1541</v>
      </c>
      <c r="F402" s="1" t="s">
        <v>1726</v>
      </c>
      <c r="G402" s="1" t="s">
        <v>2170</v>
      </c>
      <c r="H402">
        <v>6.23</v>
      </c>
      <c r="J402">
        <v>4</v>
      </c>
      <c r="AA402" s="1"/>
    </row>
    <row r="403" spans="1:27" ht="60">
      <c r="A403" t="s">
        <v>82</v>
      </c>
      <c r="B403" t="s">
        <v>47</v>
      </c>
      <c r="C403" s="1" t="s">
        <v>1725</v>
      </c>
      <c r="D403" s="1" t="s">
        <v>203</v>
      </c>
      <c r="E403" t="s">
        <v>1541</v>
      </c>
      <c r="F403" s="1" t="s">
        <v>1726</v>
      </c>
      <c r="G403" t="s">
        <v>1729</v>
      </c>
      <c r="H403">
        <v>7.49</v>
      </c>
      <c r="J403">
        <v>1</v>
      </c>
      <c r="AA403" s="1"/>
    </row>
    <row r="404" spans="1:27" ht="45">
      <c r="A404" t="s">
        <v>82</v>
      </c>
      <c r="B404" t="s">
        <v>16</v>
      </c>
      <c r="C404" s="1" t="s">
        <v>1683</v>
      </c>
      <c r="D404" s="1" t="s">
        <v>203</v>
      </c>
      <c r="E404" t="s">
        <v>1541</v>
      </c>
      <c r="F404" s="1" t="s">
        <v>1684</v>
      </c>
      <c r="G404" t="s">
        <v>1258</v>
      </c>
      <c r="H404">
        <v>8.09</v>
      </c>
      <c r="J404">
        <v>7</v>
      </c>
      <c r="AA404" s="1"/>
    </row>
    <row r="405" spans="1:27" ht="90">
      <c r="A405" t="s">
        <v>82</v>
      </c>
      <c r="B405" t="s">
        <v>47</v>
      </c>
      <c r="C405" s="1" t="s">
        <v>1785</v>
      </c>
      <c r="D405" s="1" t="s">
        <v>24</v>
      </c>
      <c r="E405" t="s">
        <v>1541</v>
      </c>
      <c r="F405" s="1" t="s">
        <v>1786</v>
      </c>
      <c r="G405" t="s">
        <v>1787</v>
      </c>
      <c r="H405">
        <v>6.33</v>
      </c>
      <c r="J405">
        <v>12</v>
      </c>
      <c r="AA405" s="1"/>
    </row>
    <row r="406" spans="1:27" ht="75">
      <c r="A406" t="s">
        <v>82</v>
      </c>
      <c r="B406" t="s">
        <v>12</v>
      </c>
      <c r="C406" s="1" t="s">
        <v>518</v>
      </c>
      <c r="D406" s="1" t="s">
        <v>1441</v>
      </c>
      <c r="E406" t="s">
        <v>1541</v>
      </c>
      <c r="F406" s="1" t="s">
        <v>2291</v>
      </c>
      <c r="G406" s="1" t="s">
        <v>2292</v>
      </c>
      <c r="H406">
        <v>11.58</v>
      </c>
      <c r="J406">
        <v>10</v>
      </c>
      <c r="AA406" s="1"/>
    </row>
    <row r="407" spans="1:27" ht="75">
      <c r="A407" t="s">
        <v>82</v>
      </c>
      <c r="B407" t="s">
        <v>12</v>
      </c>
      <c r="C407" s="1" t="s">
        <v>1813</v>
      </c>
      <c r="D407" s="1" t="s">
        <v>1441</v>
      </c>
      <c r="E407" t="s">
        <v>1541</v>
      </c>
      <c r="F407" s="1" t="s">
        <v>1814</v>
      </c>
      <c r="G407" t="s">
        <v>1815</v>
      </c>
      <c r="I407">
        <v>18</v>
      </c>
      <c r="AA407" s="1"/>
    </row>
    <row r="408" spans="1:27" ht="75">
      <c r="A408" t="s">
        <v>82</v>
      </c>
      <c r="B408" t="s">
        <v>47</v>
      </c>
      <c r="C408" s="1" t="s">
        <v>1785</v>
      </c>
      <c r="D408" s="1" t="s">
        <v>24</v>
      </c>
      <c r="E408" t="s">
        <v>1541</v>
      </c>
      <c r="F408" s="1" t="s">
        <v>1788</v>
      </c>
      <c r="G408" t="s">
        <v>1789</v>
      </c>
      <c r="H408">
        <v>7.16</v>
      </c>
      <c r="J408">
        <v>3</v>
      </c>
      <c r="AA408" s="1"/>
    </row>
    <row r="409" spans="1:27" ht="45">
      <c r="A409" t="s">
        <v>82</v>
      </c>
      <c r="B409" t="s">
        <v>12</v>
      </c>
      <c r="C409" s="1" t="s">
        <v>518</v>
      </c>
      <c r="D409" s="1" t="s">
        <v>34</v>
      </c>
      <c r="E409" t="s">
        <v>1541</v>
      </c>
      <c r="F409" s="1" t="s">
        <v>2287</v>
      </c>
      <c r="G409" s="1" t="s">
        <v>2288</v>
      </c>
      <c r="H409">
        <v>8.59</v>
      </c>
      <c r="J409">
        <v>11</v>
      </c>
      <c r="AA409" s="1"/>
    </row>
    <row r="410" spans="1:27" ht="45">
      <c r="A410" t="s">
        <v>82</v>
      </c>
      <c r="B410" t="s">
        <v>12</v>
      </c>
      <c r="C410" s="1" t="s">
        <v>1567</v>
      </c>
      <c r="D410" s="1" t="s">
        <v>24</v>
      </c>
      <c r="E410" t="s">
        <v>1546</v>
      </c>
      <c r="F410" s="1" t="s">
        <v>1568</v>
      </c>
      <c r="G410" t="s">
        <v>1569</v>
      </c>
      <c r="I410">
        <v>25</v>
      </c>
      <c r="AA410" s="1"/>
    </row>
    <row r="411" spans="1:27" ht="75">
      <c r="A411" t="s">
        <v>82</v>
      </c>
      <c r="B411" t="s">
        <v>40</v>
      </c>
      <c r="C411" s="1" t="s">
        <v>1847</v>
      </c>
      <c r="D411" s="1" t="s">
        <v>41</v>
      </c>
      <c r="E411" t="s">
        <v>1541</v>
      </c>
      <c r="F411" s="1" t="s">
        <v>1848</v>
      </c>
      <c r="G411" t="s">
        <v>1849</v>
      </c>
      <c r="I411">
        <v>24</v>
      </c>
      <c r="AA411" s="1"/>
    </row>
    <row r="412" spans="1:27" ht="45">
      <c r="A412" t="s">
        <v>82</v>
      </c>
      <c r="B412" t="s">
        <v>16</v>
      </c>
      <c r="C412" s="1" t="s">
        <v>634</v>
      </c>
      <c r="D412" s="1" t="s">
        <v>203</v>
      </c>
      <c r="E412" t="s">
        <v>635</v>
      </c>
      <c r="F412" s="1" t="s">
        <v>636</v>
      </c>
      <c r="G412" t="s">
        <v>637</v>
      </c>
      <c r="H412">
        <v>6.6970000000000001</v>
      </c>
      <c r="I412">
        <v>24</v>
      </c>
      <c r="J412">
        <v>2</v>
      </c>
      <c r="AA412" s="1"/>
    </row>
    <row r="413" spans="1:27" ht="75">
      <c r="A413" t="s">
        <v>82</v>
      </c>
      <c r="B413" t="s">
        <v>12</v>
      </c>
      <c r="C413" s="1" t="s">
        <v>518</v>
      </c>
      <c r="D413" s="1" t="s">
        <v>1441</v>
      </c>
      <c r="E413" t="s">
        <v>1541</v>
      </c>
      <c r="F413" s="1" t="s">
        <v>2289</v>
      </c>
      <c r="G413" s="1" t="s">
        <v>2290</v>
      </c>
      <c r="H413">
        <v>7.79</v>
      </c>
      <c r="J413">
        <v>2</v>
      </c>
      <c r="AA413" s="1"/>
    </row>
    <row r="414" spans="1:27" ht="30">
      <c r="A414" t="s">
        <v>82</v>
      </c>
      <c r="B414" t="s">
        <v>12</v>
      </c>
      <c r="C414" s="1" t="s">
        <v>1829</v>
      </c>
      <c r="D414" s="1" t="s">
        <v>21</v>
      </c>
      <c r="E414" t="s">
        <v>1541</v>
      </c>
      <c r="F414" s="1" t="s">
        <v>1681</v>
      </c>
      <c r="G414" t="s">
        <v>1830</v>
      </c>
      <c r="I414">
        <v>24</v>
      </c>
      <c r="AA414" s="1"/>
    </row>
    <row r="415" spans="1:27" ht="45">
      <c r="A415" t="s">
        <v>82</v>
      </c>
      <c r="B415" t="s">
        <v>16</v>
      </c>
      <c r="C415" s="1" t="s">
        <v>518</v>
      </c>
      <c r="D415" s="1" t="s">
        <v>203</v>
      </c>
      <c r="E415" t="s">
        <v>1541</v>
      </c>
      <c r="F415" s="1" t="s">
        <v>1681</v>
      </c>
      <c r="G415" t="s">
        <v>1264</v>
      </c>
      <c r="H415">
        <v>7.01</v>
      </c>
      <c r="J415">
        <v>3</v>
      </c>
      <c r="AA415" s="1"/>
    </row>
    <row r="416" spans="1:27" ht="45">
      <c r="A416" t="s">
        <v>82</v>
      </c>
      <c r="B416" t="s">
        <v>16</v>
      </c>
      <c r="C416" s="1" t="s">
        <v>518</v>
      </c>
      <c r="D416" s="1" t="s">
        <v>203</v>
      </c>
      <c r="E416" t="s">
        <v>1541</v>
      </c>
      <c r="F416" s="1" t="s">
        <v>1681</v>
      </c>
      <c r="G416" s="1" t="s">
        <v>2378</v>
      </c>
      <c r="H416">
        <v>7.84</v>
      </c>
      <c r="I416">
        <v>24</v>
      </c>
      <c r="J416">
        <v>7</v>
      </c>
      <c r="AA416" s="1"/>
    </row>
    <row r="417" spans="1:27" ht="45">
      <c r="A417" t="s">
        <v>82</v>
      </c>
      <c r="B417" t="s">
        <v>16</v>
      </c>
      <c r="C417" s="1" t="s">
        <v>518</v>
      </c>
      <c r="D417" s="1" t="s">
        <v>203</v>
      </c>
      <c r="E417" t="s">
        <v>1541</v>
      </c>
      <c r="F417" s="1" t="s">
        <v>1681</v>
      </c>
      <c r="G417" s="1" t="s">
        <v>2378</v>
      </c>
      <c r="H417">
        <v>7.84</v>
      </c>
      <c r="I417">
        <v>24</v>
      </c>
      <c r="J417">
        <v>7</v>
      </c>
      <c r="AA417" s="1"/>
    </row>
    <row r="418" spans="1:27" ht="30">
      <c r="A418" t="s">
        <v>82</v>
      </c>
      <c r="B418" t="s">
        <v>40</v>
      </c>
      <c r="C418" s="1" t="s">
        <v>2149</v>
      </c>
      <c r="D418" s="1" t="s">
        <v>41</v>
      </c>
      <c r="E418" t="s">
        <v>1541</v>
      </c>
      <c r="F418" s="1" t="s">
        <v>2150</v>
      </c>
      <c r="G418" s="1" t="s">
        <v>2151</v>
      </c>
      <c r="H418">
        <v>8.32</v>
      </c>
      <c r="J418">
        <v>4</v>
      </c>
      <c r="AA418" s="1"/>
    </row>
    <row r="419" spans="1:27" ht="45">
      <c r="A419" t="s">
        <v>82</v>
      </c>
      <c r="B419" t="s">
        <v>40</v>
      </c>
      <c r="C419" s="1" t="s">
        <v>2152</v>
      </c>
      <c r="D419" s="1" t="s">
        <v>262</v>
      </c>
      <c r="E419" t="s">
        <v>1541</v>
      </c>
      <c r="F419" s="1" t="s">
        <v>2150</v>
      </c>
      <c r="G419" s="1" t="s">
        <v>2153</v>
      </c>
      <c r="H419">
        <v>5.32</v>
      </c>
      <c r="J419">
        <v>4</v>
      </c>
      <c r="AA419" s="1"/>
    </row>
    <row r="420" spans="1:27" ht="30">
      <c r="A420" t="s">
        <v>82</v>
      </c>
      <c r="B420" t="s">
        <v>40</v>
      </c>
      <c r="C420" s="1" t="s">
        <v>1582</v>
      </c>
      <c r="D420" s="1" t="s">
        <v>41</v>
      </c>
      <c r="E420" t="s">
        <v>1541</v>
      </c>
      <c r="F420" s="1" t="s">
        <v>1583</v>
      </c>
      <c r="G420" t="s">
        <v>1584</v>
      </c>
      <c r="I420">
        <v>24</v>
      </c>
      <c r="AA420" s="1"/>
    </row>
    <row r="421" spans="1:27" ht="45">
      <c r="A421" t="s">
        <v>82</v>
      </c>
      <c r="B421" t="s">
        <v>47</v>
      </c>
      <c r="C421" s="1" t="s">
        <v>2216</v>
      </c>
      <c r="D421" s="1" t="s">
        <v>24</v>
      </c>
      <c r="E421" t="s">
        <v>1541</v>
      </c>
      <c r="F421" s="1" t="s">
        <v>1583</v>
      </c>
      <c r="G421" s="1" t="s">
        <v>2217</v>
      </c>
      <c r="H421">
        <v>10.14</v>
      </c>
      <c r="J421">
        <v>3</v>
      </c>
      <c r="AA421" s="1"/>
    </row>
    <row r="422" spans="1:27" ht="30">
      <c r="A422" t="s">
        <v>82</v>
      </c>
      <c r="B422" t="s">
        <v>94</v>
      </c>
      <c r="C422" s="1" t="s">
        <v>1606</v>
      </c>
      <c r="D422" s="1" t="s">
        <v>41</v>
      </c>
      <c r="E422" t="s">
        <v>1541</v>
      </c>
      <c r="F422" s="1" t="s">
        <v>1583</v>
      </c>
      <c r="G422" t="s">
        <v>1201</v>
      </c>
      <c r="H422">
        <v>6.3</v>
      </c>
      <c r="J422">
        <v>6</v>
      </c>
      <c r="AA422" s="1"/>
    </row>
    <row r="423" spans="1:27" ht="30">
      <c r="A423" t="s">
        <v>82</v>
      </c>
      <c r="B423" t="s">
        <v>12</v>
      </c>
      <c r="C423" s="1" t="s">
        <v>1679</v>
      </c>
      <c r="D423" s="1" t="s">
        <v>34</v>
      </c>
      <c r="E423" t="s">
        <v>1541</v>
      </c>
      <c r="F423" s="1" t="s">
        <v>1631</v>
      </c>
      <c r="G423" t="s">
        <v>1680</v>
      </c>
      <c r="H423">
        <v>7.78</v>
      </c>
      <c r="J423">
        <v>9</v>
      </c>
      <c r="AA423" s="1"/>
    </row>
    <row r="424" spans="1:27" ht="45">
      <c r="A424" t="s">
        <v>82</v>
      </c>
      <c r="B424" t="s">
        <v>40</v>
      </c>
      <c r="C424" s="1" t="s">
        <v>1845</v>
      </c>
      <c r="D424" s="1" t="s">
        <v>262</v>
      </c>
      <c r="E424" t="s">
        <v>1541</v>
      </c>
      <c r="F424" s="1" t="s">
        <v>1631</v>
      </c>
      <c r="G424" t="s">
        <v>1846</v>
      </c>
      <c r="I424">
        <v>23</v>
      </c>
      <c r="AA424" s="1"/>
    </row>
    <row r="425" spans="1:27" ht="45">
      <c r="A425" t="s">
        <v>82</v>
      </c>
      <c r="B425" t="s">
        <v>47</v>
      </c>
      <c r="C425" s="1" t="s">
        <v>518</v>
      </c>
      <c r="D425" s="1" t="s">
        <v>24</v>
      </c>
      <c r="E425" t="s">
        <v>1541</v>
      </c>
      <c r="F425" s="1" t="s">
        <v>1631</v>
      </c>
      <c r="G425" s="1" t="s">
        <v>2215</v>
      </c>
      <c r="H425">
        <v>8.7200000000000006</v>
      </c>
      <c r="J425">
        <v>11</v>
      </c>
      <c r="AA425" s="10"/>
    </row>
    <row r="426" spans="1:27" ht="30">
      <c r="A426" t="s">
        <v>82</v>
      </c>
      <c r="B426" t="s">
        <v>94</v>
      </c>
      <c r="C426" s="1" t="s">
        <v>1606</v>
      </c>
      <c r="D426" s="1" t="s">
        <v>41</v>
      </c>
      <c r="E426" t="s">
        <v>1541</v>
      </c>
      <c r="F426" s="1" t="s">
        <v>1631</v>
      </c>
      <c r="G426" t="s">
        <v>1632</v>
      </c>
      <c r="I426">
        <v>24</v>
      </c>
      <c r="AA426" s="1"/>
    </row>
    <row r="427" spans="1:27" ht="30">
      <c r="A427" t="s">
        <v>82</v>
      </c>
      <c r="B427" t="s">
        <v>47</v>
      </c>
      <c r="C427" s="1" t="s">
        <v>2708</v>
      </c>
      <c r="D427" s="1" t="s">
        <v>21</v>
      </c>
      <c r="E427" t="s">
        <v>1541</v>
      </c>
      <c r="F427" s="1" t="s">
        <v>2709</v>
      </c>
      <c r="G427" s="1" t="s">
        <v>2710</v>
      </c>
      <c r="H427">
        <v>8.2200000000000006</v>
      </c>
      <c r="J427">
        <v>3</v>
      </c>
      <c r="AA427" s="1"/>
    </row>
    <row r="428" spans="1:27" ht="45">
      <c r="A428" t="s">
        <v>82</v>
      </c>
      <c r="B428" t="s">
        <v>47</v>
      </c>
      <c r="C428" s="1" t="s">
        <v>2213</v>
      </c>
      <c r="D428" s="1" t="s">
        <v>24</v>
      </c>
      <c r="E428" t="s">
        <v>1541</v>
      </c>
      <c r="F428" s="1" t="s">
        <v>75</v>
      </c>
      <c r="G428" s="1" t="s">
        <v>2214</v>
      </c>
      <c r="H428">
        <v>6.36</v>
      </c>
      <c r="J428">
        <v>2</v>
      </c>
      <c r="AA428" s="1"/>
    </row>
    <row r="429" spans="1:27" ht="30">
      <c r="A429" t="s">
        <v>82</v>
      </c>
      <c r="B429" t="s">
        <v>94</v>
      </c>
      <c r="C429" s="1" t="s">
        <v>95</v>
      </c>
      <c r="D429" s="1" t="s">
        <v>41</v>
      </c>
      <c r="E429" t="s">
        <v>96</v>
      </c>
      <c r="F429" s="1" t="s">
        <v>75</v>
      </c>
      <c r="G429" t="s">
        <v>97</v>
      </c>
      <c r="H429">
        <v>5.8650000000000002</v>
      </c>
      <c r="I429">
        <v>24.4</v>
      </c>
      <c r="J429">
        <v>12</v>
      </c>
      <c r="AA429" s="1"/>
    </row>
    <row r="430" spans="1:27" ht="30">
      <c r="A430" t="s">
        <v>82</v>
      </c>
      <c r="B430" t="s">
        <v>94</v>
      </c>
      <c r="C430" s="1" t="s">
        <v>1606</v>
      </c>
      <c r="D430" s="1" t="s">
        <v>41</v>
      </c>
      <c r="E430" t="s">
        <v>1541</v>
      </c>
      <c r="F430" s="1" t="s">
        <v>75</v>
      </c>
      <c r="G430" t="s">
        <v>1199</v>
      </c>
      <c r="H430">
        <v>5.24</v>
      </c>
      <c r="J430">
        <v>9</v>
      </c>
      <c r="AA430" s="1"/>
    </row>
    <row r="431" spans="1:27" ht="30">
      <c r="A431" t="s">
        <v>82</v>
      </c>
      <c r="B431" t="s">
        <v>12</v>
      </c>
      <c r="C431" s="1" t="s">
        <v>518</v>
      </c>
      <c r="D431" s="1" t="s">
        <v>34</v>
      </c>
      <c r="E431" t="s">
        <v>1541</v>
      </c>
      <c r="F431" s="1" t="s">
        <v>35</v>
      </c>
      <c r="G431" t="s">
        <v>1678</v>
      </c>
      <c r="H431">
        <v>10.14</v>
      </c>
      <c r="J431">
        <v>1</v>
      </c>
      <c r="AA431" s="1"/>
    </row>
    <row r="432" spans="1:27" ht="30">
      <c r="A432" t="s">
        <v>82</v>
      </c>
      <c r="B432" t="s">
        <v>40</v>
      </c>
      <c r="C432" s="1" t="s">
        <v>1842</v>
      </c>
      <c r="D432" s="1" t="s">
        <v>41</v>
      </c>
      <c r="E432" t="s">
        <v>1541</v>
      </c>
      <c r="F432" s="1" t="s">
        <v>35</v>
      </c>
      <c r="G432" t="s">
        <v>1843</v>
      </c>
      <c r="I432">
        <v>24</v>
      </c>
      <c r="AA432" s="1"/>
    </row>
    <row r="433" spans="1:27" ht="30">
      <c r="A433" t="s">
        <v>82</v>
      </c>
      <c r="B433" t="s">
        <v>40</v>
      </c>
      <c r="C433" s="1" t="s">
        <v>1842</v>
      </c>
      <c r="D433" s="1" t="s">
        <v>41</v>
      </c>
      <c r="E433" t="s">
        <v>1541</v>
      </c>
      <c r="F433" s="1" t="s">
        <v>35</v>
      </c>
      <c r="G433" t="s">
        <v>1844</v>
      </c>
      <c r="I433">
        <v>25</v>
      </c>
      <c r="AA433" s="1"/>
    </row>
    <row r="434" spans="1:27" ht="30">
      <c r="A434" t="s">
        <v>82</v>
      </c>
      <c r="B434" t="s">
        <v>40</v>
      </c>
      <c r="C434" s="1" t="s">
        <v>2140</v>
      </c>
      <c r="D434" s="1" t="s">
        <v>41</v>
      </c>
      <c r="E434" t="s">
        <v>1541</v>
      </c>
      <c r="F434" s="1" t="s">
        <v>35</v>
      </c>
      <c r="G434" s="1" t="s">
        <v>2148</v>
      </c>
      <c r="H434">
        <v>6.1</v>
      </c>
      <c r="J434">
        <v>10</v>
      </c>
      <c r="AA434" s="1"/>
    </row>
    <row r="435" spans="1:27" ht="45">
      <c r="A435" t="s">
        <v>82</v>
      </c>
      <c r="B435" t="s">
        <v>47</v>
      </c>
      <c r="C435" s="1" t="s">
        <v>625</v>
      </c>
      <c r="D435" s="1" t="s">
        <v>203</v>
      </c>
      <c r="E435" t="s">
        <v>626</v>
      </c>
      <c r="F435" s="1" t="s">
        <v>35</v>
      </c>
      <c r="G435" t="s">
        <v>627</v>
      </c>
      <c r="H435">
        <v>7.1740000000000004</v>
      </c>
      <c r="I435">
        <v>26</v>
      </c>
      <c r="J435">
        <v>12</v>
      </c>
      <c r="AA435" s="1"/>
    </row>
    <row r="436" spans="1:27" ht="45">
      <c r="A436" t="s">
        <v>82</v>
      </c>
      <c r="B436" t="s">
        <v>94</v>
      </c>
      <c r="C436" s="1" t="s">
        <v>1628</v>
      </c>
      <c r="D436" s="1" t="s">
        <v>1629</v>
      </c>
      <c r="E436" t="s">
        <v>1541</v>
      </c>
      <c r="F436" s="1" t="s">
        <v>35</v>
      </c>
      <c r="G436" t="s">
        <v>1630</v>
      </c>
      <c r="I436">
        <v>24</v>
      </c>
      <c r="AA436" s="1"/>
    </row>
    <row r="437" spans="1:27" ht="30">
      <c r="A437" t="s">
        <v>82</v>
      </c>
      <c r="B437" t="s">
        <v>94</v>
      </c>
      <c r="C437" s="1" t="s">
        <v>1691</v>
      </c>
      <c r="D437" s="1" t="s">
        <v>41</v>
      </c>
      <c r="E437" t="s">
        <v>1541</v>
      </c>
      <c r="F437" s="1" t="s">
        <v>35</v>
      </c>
      <c r="G437" t="s">
        <v>1235</v>
      </c>
      <c r="H437">
        <v>3.32</v>
      </c>
      <c r="J437">
        <v>4</v>
      </c>
      <c r="AA437" s="1"/>
    </row>
    <row r="438" spans="1:27" ht="45">
      <c r="A438" t="s">
        <v>82</v>
      </c>
      <c r="B438" t="s">
        <v>94</v>
      </c>
      <c r="C438" s="1" t="s">
        <v>1606</v>
      </c>
      <c r="D438" s="1" t="s">
        <v>1586</v>
      </c>
      <c r="E438" t="s">
        <v>1541</v>
      </c>
      <c r="F438" s="1" t="s">
        <v>35</v>
      </c>
      <c r="G438" t="s">
        <v>1191</v>
      </c>
      <c r="H438">
        <v>5.63</v>
      </c>
      <c r="J438">
        <v>9</v>
      </c>
      <c r="AA438" s="1"/>
    </row>
    <row r="439" spans="1:27" ht="30">
      <c r="A439" t="s">
        <v>82</v>
      </c>
      <c r="B439" t="s">
        <v>94</v>
      </c>
      <c r="C439" s="1" t="s">
        <v>1698</v>
      </c>
      <c r="D439" s="1" t="s">
        <v>41</v>
      </c>
      <c r="E439" t="s">
        <v>1541</v>
      </c>
      <c r="F439" s="1" t="s">
        <v>35</v>
      </c>
      <c r="G439" t="s">
        <v>1194</v>
      </c>
      <c r="H439">
        <v>5.61</v>
      </c>
      <c r="J439">
        <v>6</v>
      </c>
      <c r="AA439" s="1"/>
    </row>
    <row r="440" spans="1:27" ht="30">
      <c r="A440" t="s">
        <v>82</v>
      </c>
      <c r="B440" t="s">
        <v>94</v>
      </c>
      <c r="C440" s="1" t="s">
        <v>95</v>
      </c>
      <c r="D440" s="1" t="s">
        <v>41</v>
      </c>
      <c r="E440" t="s">
        <v>1541</v>
      </c>
      <c r="F440" s="1" t="s">
        <v>35</v>
      </c>
      <c r="G440" t="s">
        <v>1197</v>
      </c>
      <c r="H440">
        <v>5.74</v>
      </c>
      <c r="J440">
        <v>1</v>
      </c>
      <c r="AA440" s="1"/>
    </row>
    <row r="441" spans="1:27" ht="30">
      <c r="A441" t="s">
        <v>82</v>
      </c>
      <c r="B441" t="s">
        <v>94</v>
      </c>
      <c r="C441" s="1" t="s">
        <v>1606</v>
      </c>
      <c r="D441" s="1" t="s">
        <v>41</v>
      </c>
      <c r="E441" t="s">
        <v>1541</v>
      </c>
      <c r="F441" s="1" t="s">
        <v>35</v>
      </c>
      <c r="G441" t="s">
        <v>1904</v>
      </c>
      <c r="I441">
        <v>25</v>
      </c>
      <c r="AA441" s="1"/>
    </row>
    <row r="442" spans="1:27" ht="30">
      <c r="A442" t="s">
        <v>82</v>
      </c>
      <c r="B442" t="s">
        <v>94</v>
      </c>
      <c r="C442" s="1" t="s">
        <v>1905</v>
      </c>
      <c r="D442" s="1" t="s">
        <v>41</v>
      </c>
      <c r="E442" t="s">
        <v>1546</v>
      </c>
      <c r="F442" s="1" t="s">
        <v>35</v>
      </c>
      <c r="G442" t="s">
        <v>1906</v>
      </c>
      <c r="I442">
        <v>25</v>
      </c>
      <c r="AA442" s="1"/>
    </row>
    <row r="443" spans="1:27" ht="30">
      <c r="A443" t="s">
        <v>82</v>
      </c>
      <c r="B443" t="s">
        <v>94</v>
      </c>
      <c r="C443" s="1" t="s">
        <v>519</v>
      </c>
      <c r="D443" s="1" t="s">
        <v>41</v>
      </c>
      <c r="E443" t="s">
        <v>519</v>
      </c>
      <c r="F443" s="1" t="s">
        <v>35</v>
      </c>
      <c r="G443" t="s">
        <v>1907</v>
      </c>
      <c r="I443">
        <v>25</v>
      </c>
      <c r="AA443" s="1"/>
    </row>
    <row r="444" spans="1:27" ht="30">
      <c r="A444" t="s">
        <v>82</v>
      </c>
      <c r="B444" t="s">
        <v>94</v>
      </c>
      <c r="C444" s="1" t="s">
        <v>1606</v>
      </c>
      <c r="D444" s="1" t="s">
        <v>41</v>
      </c>
      <c r="E444" t="s">
        <v>1541</v>
      </c>
      <c r="F444" s="1" t="s">
        <v>35</v>
      </c>
      <c r="G444" t="s">
        <v>2066</v>
      </c>
      <c r="H444">
        <v>5.35</v>
      </c>
      <c r="I444">
        <v>24</v>
      </c>
      <c r="J444">
        <v>5</v>
      </c>
      <c r="AA444" s="1"/>
    </row>
    <row r="445" spans="1:27" ht="30">
      <c r="A445" t="s">
        <v>82</v>
      </c>
      <c r="B445" t="s">
        <v>16</v>
      </c>
      <c r="C445" s="1" t="s">
        <v>518</v>
      </c>
      <c r="D445" s="1" t="s">
        <v>41</v>
      </c>
      <c r="E445" t="s">
        <v>1541</v>
      </c>
      <c r="F445" s="1" t="s">
        <v>35</v>
      </c>
      <c r="G445" t="s">
        <v>1690</v>
      </c>
      <c r="H445">
        <v>2.71</v>
      </c>
      <c r="J445">
        <v>12</v>
      </c>
      <c r="AA445" s="1"/>
    </row>
    <row r="446" spans="1:27" ht="30">
      <c r="A446" t="s">
        <v>82</v>
      </c>
      <c r="B446" t="s">
        <v>47</v>
      </c>
      <c r="C446" s="1" t="s">
        <v>1869</v>
      </c>
      <c r="D446" s="1" t="s">
        <v>34</v>
      </c>
      <c r="E446" t="s">
        <v>1541</v>
      </c>
      <c r="F446" s="1" t="s">
        <v>301</v>
      </c>
      <c r="G446" t="s">
        <v>1870</v>
      </c>
      <c r="I446">
        <v>24</v>
      </c>
      <c r="AA446" s="1"/>
    </row>
    <row r="447" spans="1:27" ht="30">
      <c r="A447" t="s">
        <v>82</v>
      </c>
      <c r="B447" t="s">
        <v>94</v>
      </c>
      <c r="C447" s="1" t="s">
        <v>1626</v>
      </c>
      <c r="D447" s="1" t="s">
        <v>41</v>
      </c>
      <c r="E447" t="s">
        <v>1541</v>
      </c>
      <c r="F447" s="1" t="s">
        <v>301</v>
      </c>
      <c r="G447" t="s">
        <v>1627</v>
      </c>
      <c r="I447">
        <v>24</v>
      </c>
      <c r="AA447" s="1"/>
    </row>
    <row r="448" spans="1:27" ht="45">
      <c r="A448" t="s">
        <v>82</v>
      </c>
      <c r="B448" t="s">
        <v>94</v>
      </c>
      <c r="C448" s="1" t="s">
        <v>1606</v>
      </c>
      <c r="D448" s="1" t="s">
        <v>1586</v>
      </c>
      <c r="E448" t="s">
        <v>1541</v>
      </c>
      <c r="F448" s="1" t="s">
        <v>301</v>
      </c>
      <c r="G448" s="1" t="s">
        <v>2393</v>
      </c>
      <c r="H448">
        <v>6</v>
      </c>
      <c r="I448">
        <v>24</v>
      </c>
      <c r="J448">
        <v>12</v>
      </c>
      <c r="AA448" s="1"/>
    </row>
    <row r="449" spans="1:27" ht="45">
      <c r="A449" t="s">
        <v>82</v>
      </c>
      <c r="B449" t="s">
        <v>16</v>
      </c>
      <c r="C449" s="1" t="s">
        <v>632</v>
      </c>
      <c r="D449" s="1" t="s">
        <v>203</v>
      </c>
      <c r="E449" t="s">
        <v>84</v>
      </c>
      <c r="F449" s="1" t="s">
        <v>301</v>
      </c>
      <c r="G449" t="s">
        <v>633</v>
      </c>
      <c r="H449">
        <v>3.9750000000000001</v>
      </c>
      <c r="I449">
        <v>24.7</v>
      </c>
      <c r="J449">
        <v>8</v>
      </c>
      <c r="AA449" s="1"/>
    </row>
    <row r="450" spans="1:27" ht="30">
      <c r="A450" t="s">
        <v>82</v>
      </c>
      <c r="B450" t="s">
        <v>12</v>
      </c>
      <c r="C450" s="1" t="s">
        <v>2242</v>
      </c>
      <c r="D450" s="1" t="s">
        <v>21</v>
      </c>
      <c r="E450" t="s">
        <v>1541</v>
      </c>
      <c r="F450" s="1" t="s">
        <v>2243</v>
      </c>
      <c r="G450" s="1" t="s">
        <v>2244</v>
      </c>
      <c r="H450">
        <v>8.6</v>
      </c>
      <c r="J450">
        <v>11</v>
      </c>
      <c r="AA450" s="1"/>
    </row>
    <row r="451" spans="1:27" ht="45">
      <c r="A451" t="s">
        <v>82</v>
      </c>
      <c r="B451" t="s">
        <v>40</v>
      </c>
      <c r="C451" s="1" t="s">
        <v>1585</v>
      </c>
      <c r="D451" s="1" t="s">
        <v>1586</v>
      </c>
      <c r="E451" t="s">
        <v>1541</v>
      </c>
      <c r="F451" s="1" t="s">
        <v>1587</v>
      </c>
      <c r="G451" t="s">
        <v>1588</v>
      </c>
      <c r="I451">
        <v>25</v>
      </c>
      <c r="AA451" s="1"/>
    </row>
    <row r="452" spans="1:27" ht="45">
      <c r="A452" t="s">
        <v>82</v>
      </c>
      <c r="B452" t="s">
        <v>47</v>
      </c>
      <c r="C452" s="1" t="s">
        <v>1861</v>
      </c>
      <c r="D452" s="1" t="s">
        <v>24</v>
      </c>
      <c r="E452" t="s">
        <v>1541</v>
      </c>
      <c r="F452" s="1" t="s">
        <v>77</v>
      </c>
      <c r="G452" t="s">
        <v>1862</v>
      </c>
      <c r="I452">
        <v>24</v>
      </c>
      <c r="AA452" s="1"/>
    </row>
    <row r="453" spans="1:27" ht="30">
      <c r="A453" t="s">
        <v>82</v>
      </c>
      <c r="B453" t="s">
        <v>47</v>
      </c>
      <c r="C453" s="1" t="s">
        <v>1863</v>
      </c>
      <c r="D453" s="1" t="s">
        <v>21</v>
      </c>
      <c r="E453" t="s">
        <v>1541</v>
      </c>
      <c r="F453" s="1" t="s">
        <v>77</v>
      </c>
      <c r="G453" t="s">
        <v>1864</v>
      </c>
      <c r="I453">
        <v>25</v>
      </c>
      <c r="AA453" s="1"/>
    </row>
    <row r="454" spans="1:27" ht="45">
      <c r="A454" t="s">
        <v>82</v>
      </c>
      <c r="B454" t="s">
        <v>47</v>
      </c>
      <c r="C454" s="1" t="s">
        <v>518</v>
      </c>
      <c r="D454" s="1" t="s">
        <v>203</v>
      </c>
      <c r="E454" t="s">
        <v>1541</v>
      </c>
      <c r="F454" s="1" t="s">
        <v>2181</v>
      </c>
      <c r="G454" s="1" t="s">
        <v>2182</v>
      </c>
      <c r="H454">
        <v>5.9</v>
      </c>
      <c r="J454">
        <v>9</v>
      </c>
      <c r="AA454" s="1"/>
    </row>
    <row r="455" spans="1:27" ht="45">
      <c r="A455" t="s">
        <v>472</v>
      </c>
      <c r="B455" t="s">
        <v>12</v>
      </c>
      <c r="C455" s="1" t="s">
        <v>518</v>
      </c>
      <c r="D455" s="1" t="s">
        <v>24</v>
      </c>
      <c r="E455" t="s">
        <v>518</v>
      </c>
      <c r="F455" s="1" t="s">
        <v>2572</v>
      </c>
      <c r="G455" s="1" t="s">
        <v>2573</v>
      </c>
      <c r="H455">
        <v>10.35</v>
      </c>
      <c r="I455">
        <v>28</v>
      </c>
      <c r="J455">
        <v>6</v>
      </c>
      <c r="AA455" s="1"/>
    </row>
    <row r="456" spans="1:27" ht="45">
      <c r="A456" t="s">
        <v>472</v>
      </c>
      <c r="B456" t="s">
        <v>16</v>
      </c>
      <c r="C456" s="1" t="s">
        <v>2486</v>
      </c>
      <c r="D456" s="1" t="s">
        <v>203</v>
      </c>
      <c r="E456" t="s">
        <v>590</v>
      </c>
      <c r="F456" s="1" t="s">
        <v>473</v>
      </c>
      <c r="G456" t="s">
        <v>474</v>
      </c>
      <c r="I456">
        <v>21.5</v>
      </c>
      <c r="K456" t="s">
        <v>2742</v>
      </c>
      <c r="AA456" s="1"/>
    </row>
    <row r="457" spans="1:27" ht="30">
      <c r="A457" t="s">
        <v>472</v>
      </c>
      <c r="B457" t="s">
        <v>47</v>
      </c>
      <c r="C457" s="1" t="s">
        <v>518</v>
      </c>
      <c r="D457" s="1" t="s">
        <v>2576</v>
      </c>
      <c r="E457" t="s">
        <v>2577</v>
      </c>
      <c r="F457" s="1" t="s">
        <v>77</v>
      </c>
      <c r="G457" s="1" t="s">
        <v>2578</v>
      </c>
      <c r="H457">
        <v>5.48</v>
      </c>
      <c r="I457">
        <v>22</v>
      </c>
      <c r="J457">
        <v>1</v>
      </c>
      <c r="AA457" s="1"/>
    </row>
    <row r="458" spans="1:27" ht="45">
      <c r="A458" t="s">
        <v>472</v>
      </c>
      <c r="B458" t="s">
        <v>16</v>
      </c>
      <c r="C458" s="1" t="s">
        <v>2579</v>
      </c>
      <c r="D458" s="1" t="s">
        <v>203</v>
      </c>
      <c r="E458" t="s">
        <v>518</v>
      </c>
      <c r="F458" s="1" t="s">
        <v>77</v>
      </c>
      <c r="G458" s="1" t="s">
        <v>2580</v>
      </c>
      <c r="H458">
        <v>5.97</v>
      </c>
      <c r="I458">
        <v>24</v>
      </c>
      <c r="J458">
        <v>5</v>
      </c>
      <c r="AA458" s="1"/>
    </row>
    <row r="459" spans="1:27" ht="45">
      <c r="A459" t="s">
        <v>472</v>
      </c>
      <c r="B459" t="s">
        <v>47</v>
      </c>
      <c r="C459" s="1" t="s">
        <v>518</v>
      </c>
      <c r="D459" s="1" t="s">
        <v>24</v>
      </c>
      <c r="E459" t="s">
        <v>1099</v>
      </c>
      <c r="F459" s="1" t="s">
        <v>2570</v>
      </c>
      <c r="G459" s="1" t="s">
        <v>2571</v>
      </c>
      <c r="H459">
        <v>11.43</v>
      </c>
      <c r="J459">
        <v>11</v>
      </c>
      <c r="AA459" s="1"/>
    </row>
    <row r="460" spans="1:27" ht="45">
      <c r="A460" t="s">
        <v>472</v>
      </c>
      <c r="B460" t="s">
        <v>47</v>
      </c>
      <c r="C460" s="1" t="s">
        <v>2574</v>
      </c>
      <c r="D460" s="1" t="s">
        <v>24</v>
      </c>
      <c r="E460" t="s">
        <v>1099</v>
      </c>
      <c r="F460" s="1" t="s">
        <v>2570</v>
      </c>
      <c r="G460" s="1" t="s">
        <v>2575</v>
      </c>
      <c r="H460">
        <v>11.13</v>
      </c>
      <c r="I460">
        <v>28</v>
      </c>
      <c r="J460">
        <v>11</v>
      </c>
      <c r="AA460" s="1"/>
    </row>
    <row r="461" spans="1:27" ht="45">
      <c r="A461" t="s">
        <v>768</v>
      </c>
      <c r="B461" t="s">
        <v>47</v>
      </c>
      <c r="C461" s="1" t="s">
        <v>1158</v>
      </c>
      <c r="D461" s="1" t="s">
        <v>24</v>
      </c>
      <c r="E461" t="s">
        <v>1159</v>
      </c>
      <c r="F461" s="1" t="s">
        <v>1160</v>
      </c>
      <c r="G461" t="s">
        <v>1161</v>
      </c>
      <c r="H461">
        <v>10.35</v>
      </c>
      <c r="I461">
        <v>26</v>
      </c>
      <c r="J461">
        <v>7</v>
      </c>
      <c r="AA461" s="1"/>
    </row>
    <row r="462" spans="1:27" ht="30">
      <c r="A462" t="s">
        <v>768</v>
      </c>
      <c r="B462" t="s">
        <v>12</v>
      </c>
      <c r="C462" s="1" t="s">
        <v>518</v>
      </c>
      <c r="D462" s="1" t="s">
        <v>21</v>
      </c>
      <c r="E462" t="s">
        <v>518</v>
      </c>
      <c r="F462" s="1" t="s">
        <v>2023</v>
      </c>
      <c r="G462" t="s">
        <v>2028</v>
      </c>
      <c r="I462">
        <v>22</v>
      </c>
      <c r="K462" t="s">
        <v>2024</v>
      </c>
      <c r="AA462" s="1"/>
    </row>
    <row r="463" spans="1:27" ht="30">
      <c r="A463" t="s">
        <v>768</v>
      </c>
      <c r="B463" t="s">
        <v>12</v>
      </c>
      <c r="C463" s="1" t="s">
        <v>1155</v>
      </c>
      <c r="D463" s="1" t="s">
        <v>34</v>
      </c>
      <c r="E463" t="s">
        <v>1156</v>
      </c>
      <c r="F463" s="1" t="s">
        <v>517</v>
      </c>
      <c r="G463" t="s">
        <v>1157</v>
      </c>
      <c r="H463">
        <v>7.01</v>
      </c>
      <c r="I463">
        <v>25</v>
      </c>
      <c r="J463">
        <v>5</v>
      </c>
      <c r="AA463" s="1"/>
    </row>
    <row r="464" spans="1:27" ht="45">
      <c r="A464" t="s">
        <v>768</v>
      </c>
      <c r="B464" t="s">
        <v>47</v>
      </c>
      <c r="C464" s="1" t="s">
        <v>769</v>
      </c>
      <c r="D464" s="1" t="s">
        <v>24</v>
      </c>
      <c r="E464" t="s">
        <v>770</v>
      </c>
      <c r="F464" s="1" t="s">
        <v>517</v>
      </c>
      <c r="G464" t="s">
        <v>771</v>
      </c>
      <c r="I464">
        <v>24</v>
      </c>
      <c r="AA464" s="1"/>
    </row>
    <row r="465" spans="1:27" ht="45">
      <c r="A465" t="s">
        <v>276</v>
      </c>
      <c r="B465" t="s">
        <v>47</v>
      </c>
      <c r="C465" s="1" t="s">
        <v>519</v>
      </c>
      <c r="D465" s="1" t="s">
        <v>24</v>
      </c>
      <c r="E465" t="s">
        <v>519</v>
      </c>
      <c r="F465" s="1" t="s">
        <v>1241</v>
      </c>
      <c r="G465" t="s">
        <v>1242</v>
      </c>
      <c r="H465">
        <v>3.48</v>
      </c>
      <c r="I465">
        <v>20</v>
      </c>
      <c r="J465">
        <v>11</v>
      </c>
      <c r="AA465" s="1"/>
    </row>
    <row r="466" spans="1:27" ht="30">
      <c r="A466" t="s">
        <v>276</v>
      </c>
      <c r="B466" t="s">
        <v>94</v>
      </c>
      <c r="C466" s="1" t="s">
        <v>519</v>
      </c>
      <c r="D466" s="1" t="s">
        <v>41</v>
      </c>
      <c r="E466" t="s">
        <v>519</v>
      </c>
      <c r="F466" s="1" t="s">
        <v>1241</v>
      </c>
      <c r="G466" t="s">
        <v>1256</v>
      </c>
      <c r="H466">
        <v>5.58</v>
      </c>
      <c r="I466">
        <v>21</v>
      </c>
      <c r="J466">
        <v>3</v>
      </c>
      <c r="K466" t="s">
        <v>2743</v>
      </c>
      <c r="AA466" s="1"/>
    </row>
    <row r="467" spans="1:27" ht="30">
      <c r="A467" t="s">
        <v>276</v>
      </c>
      <c r="B467" t="s">
        <v>94</v>
      </c>
      <c r="C467" s="1" t="s">
        <v>811</v>
      </c>
      <c r="D467" s="1" t="s">
        <v>41</v>
      </c>
      <c r="E467" t="s">
        <v>2403</v>
      </c>
      <c r="F467" s="1" t="s">
        <v>1241</v>
      </c>
      <c r="G467" s="1" t="s">
        <v>2404</v>
      </c>
      <c r="H467">
        <v>3</v>
      </c>
      <c r="I467">
        <v>22</v>
      </c>
      <c r="J467">
        <v>4</v>
      </c>
      <c r="AA467" s="1"/>
    </row>
    <row r="468" spans="1:27" ht="30">
      <c r="A468" t="s">
        <v>276</v>
      </c>
      <c r="B468" t="s">
        <v>94</v>
      </c>
      <c r="C468" s="1" t="s">
        <v>811</v>
      </c>
      <c r="D468" s="1" t="s">
        <v>41</v>
      </c>
      <c r="E468" t="s">
        <v>2403</v>
      </c>
      <c r="F468" s="1" t="s">
        <v>1241</v>
      </c>
      <c r="G468" s="1" t="s">
        <v>2405</v>
      </c>
      <c r="H468">
        <v>4</v>
      </c>
      <c r="I468">
        <v>23</v>
      </c>
      <c r="J468">
        <v>7</v>
      </c>
      <c r="AA468" s="1"/>
    </row>
    <row r="469" spans="1:27" ht="30">
      <c r="A469" t="s">
        <v>276</v>
      </c>
      <c r="B469" t="s">
        <v>94</v>
      </c>
      <c r="C469" s="1" t="s">
        <v>519</v>
      </c>
      <c r="D469" s="1" t="s">
        <v>41</v>
      </c>
      <c r="E469" t="s">
        <v>519</v>
      </c>
      <c r="F469" s="1" t="s">
        <v>1255</v>
      </c>
      <c r="G469" t="s">
        <v>1254</v>
      </c>
      <c r="H469">
        <v>4.7699999999999996</v>
      </c>
      <c r="I469">
        <v>24</v>
      </c>
      <c r="J469">
        <v>2</v>
      </c>
      <c r="AA469" s="1"/>
    </row>
    <row r="470" spans="1:27" ht="60">
      <c r="A470" t="s">
        <v>276</v>
      </c>
      <c r="B470" t="s">
        <v>16</v>
      </c>
      <c r="C470" s="1" t="s">
        <v>706</v>
      </c>
      <c r="D470" s="1" t="s">
        <v>203</v>
      </c>
      <c r="E470" t="s">
        <v>707</v>
      </c>
      <c r="F470" s="1" t="s">
        <v>708</v>
      </c>
      <c r="G470" t="s">
        <v>709</v>
      </c>
      <c r="I470">
        <v>23</v>
      </c>
      <c r="K470" t="s">
        <v>693</v>
      </c>
      <c r="AA470" s="1"/>
    </row>
    <row r="471" spans="1:27" ht="45">
      <c r="A471" t="s">
        <v>276</v>
      </c>
      <c r="B471" t="s">
        <v>16</v>
      </c>
      <c r="C471" s="1" t="s">
        <v>700</v>
      </c>
      <c r="D471" s="1" t="s">
        <v>203</v>
      </c>
      <c r="E471" t="s">
        <v>701</v>
      </c>
      <c r="F471" s="1" t="s">
        <v>702</v>
      </c>
      <c r="G471" t="s">
        <v>497</v>
      </c>
      <c r="I471">
        <v>23</v>
      </c>
      <c r="AA471" s="1"/>
    </row>
    <row r="472" spans="1:27" ht="30.75">
      <c r="A472" t="s">
        <v>276</v>
      </c>
      <c r="B472" t="s">
        <v>12</v>
      </c>
      <c r="C472" s="1" t="s">
        <v>685</v>
      </c>
      <c r="D472" s="1" t="s">
        <v>21</v>
      </c>
      <c r="E472" t="s">
        <v>1762</v>
      </c>
      <c r="F472" s="1" t="s">
        <v>1193</v>
      </c>
      <c r="G472" t="s">
        <v>1194</v>
      </c>
      <c r="H472">
        <v>4.6900000000000004</v>
      </c>
      <c r="I472">
        <v>21</v>
      </c>
      <c r="J472">
        <v>2</v>
      </c>
      <c r="K472" t="s">
        <v>1195</v>
      </c>
      <c r="AA472" s="1"/>
    </row>
    <row r="473" spans="1:27" ht="30.75">
      <c r="A473" t="s">
        <v>276</v>
      </c>
      <c r="B473" t="s">
        <v>94</v>
      </c>
      <c r="C473" s="1" t="s">
        <v>1243</v>
      </c>
      <c r="D473" s="1" t="s">
        <v>41</v>
      </c>
      <c r="E473" t="s">
        <v>1765</v>
      </c>
      <c r="F473" s="1" t="s">
        <v>1244</v>
      </c>
      <c r="G473" t="s">
        <v>1246</v>
      </c>
      <c r="H473">
        <v>3.77</v>
      </c>
      <c r="I473">
        <v>22</v>
      </c>
      <c r="J473">
        <v>7</v>
      </c>
      <c r="AA473" s="1"/>
    </row>
    <row r="474" spans="1:27" ht="45">
      <c r="A474" t="s">
        <v>276</v>
      </c>
      <c r="B474" t="s">
        <v>47</v>
      </c>
      <c r="C474" s="1" t="s">
        <v>1223</v>
      </c>
      <c r="D474" s="1" t="s">
        <v>24</v>
      </c>
      <c r="E474" t="s">
        <v>1224</v>
      </c>
      <c r="F474" s="1" t="s">
        <v>1257</v>
      </c>
      <c r="G474" t="s">
        <v>1225</v>
      </c>
      <c r="H474">
        <v>5.3</v>
      </c>
      <c r="I474">
        <v>21</v>
      </c>
      <c r="J474">
        <v>1</v>
      </c>
      <c r="K474" t="s">
        <v>356</v>
      </c>
      <c r="AA474" s="1"/>
    </row>
    <row r="475" spans="1:27" ht="45.75">
      <c r="A475" t="s">
        <v>276</v>
      </c>
      <c r="B475" t="s">
        <v>16</v>
      </c>
      <c r="C475" s="1" t="s">
        <v>706</v>
      </c>
      <c r="D475" s="1" t="s">
        <v>203</v>
      </c>
      <c r="E475" t="s">
        <v>1768</v>
      </c>
      <c r="F475" s="1" t="s">
        <v>1257</v>
      </c>
      <c r="G475" t="s">
        <v>1258</v>
      </c>
      <c r="H475" s="1">
        <v>3.91</v>
      </c>
      <c r="I475">
        <v>21.5</v>
      </c>
      <c r="J475">
        <v>12</v>
      </c>
      <c r="AA475" s="1"/>
    </row>
    <row r="476" spans="1:27" ht="30">
      <c r="A476" t="s">
        <v>276</v>
      </c>
      <c r="B476" t="s">
        <v>12</v>
      </c>
      <c r="C476" s="1" t="s">
        <v>1203</v>
      </c>
      <c r="D476" s="1" t="s">
        <v>21</v>
      </c>
      <c r="E476" t="s">
        <v>1206</v>
      </c>
      <c r="F476" s="1" t="s">
        <v>1207</v>
      </c>
      <c r="G476" t="s">
        <v>1208</v>
      </c>
      <c r="H476">
        <v>4.57</v>
      </c>
      <c r="I476">
        <v>21</v>
      </c>
      <c r="J476">
        <v>10</v>
      </c>
      <c r="AA476" s="1"/>
    </row>
    <row r="477" spans="1:27" ht="30">
      <c r="A477" t="s">
        <v>276</v>
      </c>
      <c r="B477" t="s">
        <v>40</v>
      </c>
      <c r="C477" s="1" t="s">
        <v>1218</v>
      </c>
      <c r="D477" s="1" t="s">
        <v>41</v>
      </c>
      <c r="E477" t="s">
        <v>519</v>
      </c>
      <c r="F477" s="1" t="s">
        <v>1219</v>
      </c>
      <c r="G477" t="s">
        <v>1220</v>
      </c>
      <c r="H477">
        <v>4.28</v>
      </c>
      <c r="I477">
        <v>21</v>
      </c>
      <c r="J477">
        <v>7</v>
      </c>
      <c r="AA477" s="1"/>
    </row>
    <row r="478" spans="1:27" ht="45">
      <c r="A478" t="s">
        <v>276</v>
      </c>
      <c r="B478" t="s">
        <v>12</v>
      </c>
      <c r="C478" s="1" t="s">
        <v>685</v>
      </c>
      <c r="D478" s="1" t="s">
        <v>21</v>
      </c>
      <c r="E478" t="s">
        <v>689</v>
      </c>
      <c r="F478" s="1" t="s">
        <v>690</v>
      </c>
      <c r="G478" t="s">
        <v>486</v>
      </c>
      <c r="I478">
        <v>21.5</v>
      </c>
      <c r="K478" t="s">
        <v>693</v>
      </c>
      <c r="AA478" s="1"/>
    </row>
    <row r="479" spans="1:27" ht="45">
      <c r="A479" t="s">
        <v>276</v>
      </c>
      <c r="B479" t="s">
        <v>12</v>
      </c>
      <c r="C479" s="1" t="s">
        <v>691</v>
      </c>
      <c r="D479" s="1" t="s">
        <v>21</v>
      </c>
      <c r="E479" t="s">
        <v>692</v>
      </c>
      <c r="F479" s="1" t="s">
        <v>690</v>
      </c>
      <c r="G479" t="s">
        <v>494</v>
      </c>
      <c r="I479">
        <v>21.5</v>
      </c>
      <c r="AA479" s="1"/>
    </row>
    <row r="480" spans="1:27" ht="45">
      <c r="A480" t="s">
        <v>276</v>
      </c>
      <c r="B480" t="s">
        <v>40</v>
      </c>
      <c r="C480" s="1" t="s">
        <v>697</v>
      </c>
      <c r="D480" s="1" t="s">
        <v>41</v>
      </c>
      <c r="E480" t="s">
        <v>688</v>
      </c>
      <c r="F480" s="1" t="s">
        <v>690</v>
      </c>
      <c r="G480" t="s">
        <v>437</v>
      </c>
      <c r="I480">
        <v>24</v>
      </c>
      <c r="AA480" s="1"/>
    </row>
    <row r="481" spans="1:27" ht="45">
      <c r="A481" t="s">
        <v>276</v>
      </c>
      <c r="B481" t="s">
        <v>40</v>
      </c>
      <c r="C481" s="1" t="s">
        <v>1218</v>
      </c>
      <c r="D481" s="1" t="s">
        <v>41</v>
      </c>
      <c r="E481" t="s">
        <v>519</v>
      </c>
      <c r="F481" s="1" t="s">
        <v>690</v>
      </c>
      <c r="G481" t="s">
        <v>1221</v>
      </c>
      <c r="H481">
        <v>4.71</v>
      </c>
      <c r="I481">
        <v>23</v>
      </c>
      <c r="J481">
        <v>3</v>
      </c>
      <c r="K481" t="s">
        <v>1222</v>
      </c>
      <c r="AA481" s="1"/>
    </row>
    <row r="482" spans="1:27" ht="45">
      <c r="A482" t="s">
        <v>276</v>
      </c>
      <c r="B482" t="s">
        <v>47</v>
      </c>
      <c r="C482" s="1" t="s">
        <v>519</v>
      </c>
      <c r="D482" s="1" t="s">
        <v>24</v>
      </c>
      <c r="E482" t="s">
        <v>519</v>
      </c>
      <c r="F482" s="1" t="s">
        <v>690</v>
      </c>
      <c r="G482" t="s">
        <v>1238</v>
      </c>
      <c r="H482">
        <v>4.76</v>
      </c>
      <c r="I482">
        <v>21</v>
      </c>
      <c r="J482">
        <v>11</v>
      </c>
      <c r="AA482" s="1"/>
    </row>
    <row r="483" spans="1:27" ht="30">
      <c r="A483" t="s">
        <v>276</v>
      </c>
      <c r="B483" t="s">
        <v>12</v>
      </c>
      <c r="C483" s="1" t="s">
        <v>519</v>
      </c>
      <c r="D483" s="1" t="s">
        <v>21</v>
      </c>
      <c r="E483" t="s">
        <v>519</v>
      </c>
      <c r="F483" s="1" t="s">
        <v>1213</v>
      </c>
      <c r="G483" t="s">
        <v>1214</v>
      </c>
      <c r="H483">
        <v>4.0599999999999996</v>
      </c>
      <c r="I483">
        <v>22</v>
      </c>
      <c r="J483">
        <v>8</v>
      </c>
      <c r="AA483" s="1"/>
    </row>
    <row r="484" spans="1:27" ht="30.75">
      <c r="A484" t="s">
        <v>276</v>
      </c>
      <c r="B484" t="s">
        <v>94</v>
      </c>
      <c r="C484" s="1" t="s">
        <v>1243</v>
      </c>
      <c r="D484" s="1" t="s">
        <v>41</v>
      </c>
      <c r="E484" t="s">
        <v>1766</v>
      </c>
      <c r="F484" s="1" t="s">
        <v>1250</v>
      </c>
      <c r="G484" t="s">
        <v>1251</v>
      </c>
      <c r="H484">
        <v>5.26</v>
      </c>
      <c r="I484">
        <v>23</v>
      </c>
      <c r="J484">
        <v>4</v>
      </c>
      <c r="AA484" s="1"/>
    </row>
    <row r="485" spans="1:27" ht="45.75">
      <c r="A485" t="s">
        <v>276</v>
      </c>
      <c r="B485" t="s">
        <v>16</v>
      </c>
      <c r="C485" s="1" t="s">
        <v>518</v>
      </c>
      <c r="D485" s="1" t="s">
        <v>203</v>
      </c>
      <c r="E485" t="s">
        <v>1769</v>
      </c>
      <c r="F485" s="1" t="s">
        <v>1266</v>
      </c>
      <c r="G485" t="s">
        <v>1267</v>
      </c>
      <c r="H485">
        <v>4.28</v>
      </c>
      <c r="I485">
        <v>22</v>
      </c>
      <c r="J485">
        <v>10</v>
      </c>
      <c r="AA485" s="1"/>
    </row>
    <row r="486" spans="1:27" ht="30">
      <c r="A486" t="s">
        <v>276</v>
      </c>
      <c r="B486" t="s">
        <v>94</v>
      </c>
      <c r="C486" s="1" t="s">
        <v>519</v>
      </c>
      <c r="D486" s="1" t="s">
        <v>41</v>
      </c>
      <c r="E486" t="s">
        <v>519</v>
      </c>
      <c r="F486" s="1" t="s">
        <v>1252</v>
      </c>
      <c r="G486" t="s">
        <v>1253</v>
      </c>
      <c r="H486">
        <v>4.21</v>
      </c>
      <c r="I486">
        <v>22</v>
      </c>
      <c r="J486">
        <v>2</v>
      </c>
      <c r="AA486" s="1"/>
    </row>
    <row r="487" spans="1:27" ht="45.75">
      <c r="A487" t="s">
        <v>276</v>
      </c>
      <c r="B487" t="s">
        <v>16</v>
      </c>
      <c r="C487" s="1" t="s">
        <v>1259</v>
      </c>
      <c r="D487" s="1" t="s">
        <v>203</v>
      </c>
      <c r="E487" t="s">
        <v>1767</v>
      </c>
      <c r="F487" s="1" t="s">
        <v>1263</v>
      </c>
      <c r="G487" t="s">
        <v>1264</v>
      </c>
      <c r="H487">
        <v>6.36</v>
      </c>
      <c r="I487">
        <v>23.5</v>
      </c>
      <c r="J487">
        <v>2</v>
      </c>
      <c r="AA487" s="1"/>
    </row>
    <row r="488" spans="1:27">
      <c r="A488" t="s">
        <v>276</v>
      </c>
      <c r="B488" t="s">
        <v>12</v>
      </c>
      <c r="C488" s="1" t="s">
        <v>518</v>
      </c>
      <c r="D488" s="1" t="s">
        <v>21</v>
      </c>
      <c r="E488" t="s">
        <v>519</v>
      </c>
      <c r="F488" s="1" t="s">
        <v>1764</v>
      </c>
      <c r="G488" t="s">
        <v>1212</v>
      </c>
      <c r="H488">
        <v>4.1399999999999997</v>
      </c>
      <c r="I488">
        <v>21</v>
      </c>
      <c r="J488">
        <v>9</v>
      </c>
      <c r="AA488" s="1"/>
    </row>
    <row r="489" spans="1:27" ht="45">
      <c r="A489" t="s">
        <v>276</v>
      </c>
      <c r="B489" t="s">
        <v>47</v>
      </c>
      <c r="C489" s="1" t="s">
        <v>1233</v>
      </c>
      <c r="D489" s="1" t="s">
        <v>24</v>
      </c>
      <c r="E489" t="s">
        <v>688</v>
      </c>
      <c r="F489" s="1" t="s">
        <v>1234</v>
      </c>
      <c r="G489" t="s">
        <v>1235</v>
      </c>
      <c r="H489">
        <v>4.83</v>
      </c>
      <c r="I489">
        <v>22</v>
      </c>
      <c r="J489">
        <v>12</v>
      </c>
      <c r="AA489" s="1"/>
    </row>
    <row r="490" spans="1:27" ht="45">
      <c r="A490" t="s">
        <v>276</v>
      </c>
      <c r="B490" t="s">
        <v>16</v>
      </c>
      <c r="C490" s="1" t="s">
        <v>700</v>
      </c>
      <c r="D490" s="1" t="s">
        <v>203</v>
      </c>
      <c r="E490" t="s">
        <v>2427</v>
      </c>
      <c r="F490" s="1" t="s">
        <v>1234</v>
      </c>
      <c r="G490" s="1" t="s">
        <v>2428</v>
      </c>
      <c r="H490">
        <v>4.62</v>
      </c>
      <c r="I490">
        <v>23</v>
      </c>
      <c r="J490">
        <v>9</v>
      </c>
      <c r="AA490" s="1"/>
    </row>
    <row r="491" spans="1:27" ht="45">
      <c r="A491" t="s">
        <v>276</v>
      </c>
      <c r="B491" t="s">
        <v>16</v>
      </c>
      <c r="C491" s="1" t="s">
        <v>2444</v>
      </c>
      <c r="D491" s="1" t="s">
        <v>203</v>
      </c>
      <c r="E491" t="s">
        <v>2445</v>
      </c>
      <c r="F491" s="1" t="s">
        <v>2446</v>
      </c>
      <c r="G491" s="1" t="s">
        <v>2447</v>
      </c>
      <c r="H491">
        <v>5</v>
      </c>
      <c r="I491">
        <v>22</v>
      </c>
      <c r="J491">
        <v>1</v>
      </c>
      <c r="AA491" s="1"/>
    </row>
    <row r="492" spans="1:27" ht="45">
      <c r="A492" t="s">
        <v>276</v>
      </c>
      <c r="B492" t="s">
        <v>16</v>
      </c>
      <c r="C492" s="1" t="s">
        <v>2450</v>
      </c>
      <c r="D492" s="1" t="s">
        <v>203</v>
      </c>
      <c r="E492" t="s">
        <v>2403</v>
      </c>
      <c r="F492" s="1" t="s">
        <v>2451</v>
      </c>
      <c r="G492" s="1" t="s">
        <v>2452</v>
      </c>
      <c r="H492">
        <v>4.7300000000000004</v>
      </c>
      <c r="I492">
        <v>22</v>
      </c>
      <c r="J492">
        <v>5</v>
      </c>
      <c r="AA492" s="1"/>
    </row>
    <row r="493" spans="1:27" ht="30">
      <c r="A493" t="s">
        <v>276</v>
      </c>
      <c r="B493" t="s">
        <v>12</v>
      </c>
      <c r="C493" s="1" t="s">
        <v>1202</v>
      </c>
      <c r="D493" s="1" t="s">
        <v>21</v>
      </c>
      <c r="E493" t="s">
        <v>686</v>
      </c>
      <c r="F493" s="1" t="s">
        <v>1198</v>
      </c>
      <c r="G493" t="s">
        <v>1199</v>
      </c>
      <c r="H493">
        <v>4.4000000000000004</v>
      </c>
      <c r="I493">
        <v>21</v>
      </c>
      <c r="J493">
        <v>3</v>
      </c>
      <c r="AA493" s="1"/>
    </row>
    <row r="494" spans="1:27" ht="45">
      <c r="A494" t="s">
        <v>276</v>
      </c>
      <c r="B494" t="s">
        <v>16</v>
      </c>
      <c r="C494" s="1" t="s">
        <v>700</v>
      </c>
      <c r="D494" s="1" t="s">
        <v>203</v>
      </c>
      <c r="E494" t="s">
        <v>703</v>
      </c>
      <c r="F494" s="1" t="s">
        <v>704</v>
      </c>
      <c r="G494" t="s">
        <v>705</v>
      </c>
      <c r="I494">
        <v>21.5</v>
      </c>
      <c r="AA494" s="1"/>
    </row>
    <row r="495" spans="1:27" ht="30">
      <c r="A495" t="s">
        <v>276</v>
      </c>
      <c r="B495" t="s">
        <v>12</v>
      </c>
      <c r="C495" s="1" t="s">
        <v>685</v>
      </c>
      <c r="D495" s="1" t="s">
        <v>21</v>
      </c>
      <c r="E495" t="s">
        <v>688</v>
      </c>
      <c r="F495" s="1" t="s">
        <v>104</v>
      </c>
      <c r="G495" t="s">
        <v>484</v>
      </c>
      <c r="I495">
        <v>21.5</v>
      </c>
      <c r="AA495" s="1"/>
    </row>
    <row r="496" spans="1:27" ht="30">
      <c r="A496" t="s">
        <v>276</v>
      </c>
      <c r="B496" t="s">
        <v>12</v>
      </c>
      <c r="C496" s="1" t="s">
        <v>1200</v>
      </c>
      <c r="D496" s="1" t="s">
        <v>21</v>
      </c>
      <c r="E496" t="s">
        <v>703</v>
      </c>
      <c r="F496" s="1" t="s">
        <v>104</v>
      </c>
      <c r="G496" t="s">
        <v>1201</v>
      </c>
      <c r="H496">
        <v>3.91</v>
      </c>
      <c r="I496">
        <v>21</v>
      </c>
      <c r="J496">
        <v>3</v>
      </c>
      <c r="AA496" s="1"/>
    </row>
    <row r="497" spans="1:27" ht="30">
      <c r="A497" t="s">
        <v>276</v>
      </c>
      <c r="B497" t="s">
        <v>12</v>
      </c>
      <c r="C497" s="1" t="s">
        <v>1203</v>
      </c>
      <c r="D497" s="1" t="s">
        <v>21</v>
      </c>
      <c r="E497" t="s">
        <v>688</v>
      </c>
      <c r="F497" s="1" t="s">
        <v>1204</v>
      </c>
      <c r="G497" t="s">
        <v>1205</v>
      </c>
      <c r="H497">
        <v>4.3499999999999996</v>
      </c>
      <c r="I497">
        <v>22</v>
      </c>
      <c r="J497">
        <v>9</v>
      </c>
      <c r="AA497" s="1"/>
    </row>
    <row r="498" spans="1:27" ht="30">
      <c r="A498" t="s">
        <v>276</v>
      </c>
      <c r="B498" t="s">
        <v>12</v>
      </c>
      <c r="C498" s="1" t="s">
        <v>1209</v>
      </c>
      <c r="D498" s="1" t="s">
        <v>21</v>
      </c>
      <c r="E498" t="s">
        <v>1210</v>
      </c>
      <c r="F498" s="1" t="s">
        <v>1019</v>
      </c>
      <c r="G498" t="s">
        <v>1211</v>
      </c>
      <c r="H498">
        <v>4.8099999999999996</v>
      </c>
      <c r="I498">
        <v>21</v>
      </c>
      <c r="J498">
        <v>6</v>
      </c>
      <c r="AA498" s="1"/>
    </row>
    <row r="499" spans="1:27" ht="30">
      <c r="A499" t="s">
        <v>276</v>
      </c>
      <c r="B499" t="s">
        <v>12</v>
      </c>
      <c r="C499" s="1" t="s">
        <v>519</v>
      </c>
      <c r="D499" s="1" t="s">
        <v>21</v>
      </c>
      <c r="E499" t="s">
        <v>519</v>
      </c>
      <c r="F499" s="1" t="s">
        <v>1019</v>
      </c>
      <c r="G499" t="s">
        <v>1215</v>
      </c>
      <c r="H499">
        <v>4.67</v>
      </c>
      <c r="I499">
        <v>22</v>
      </c>
      <c r="J499">
        <v>3</v>
      </c>
      <c r="AA499" s="1"/>
    </row>
    <row r="500" spans="1:27" ht="45">
      <c r="A500" t="s">
        <v>276</v>
      </c>
      <c r="B500" t="s">
        <v>47</v>
      </c>
      <c r="C500" s="1" t="s">
        <v>519</v>
      </c>
      <c r="D500" s="1" t="s">
        <v>24</v>
      </c>
      <c r="E500" t="s">
        <v>519</v>
      </c>
      <c r="F500" s="1" t="s">
        <v>1019</v>
      </c>
      <c r="G500" t="s">
        <v>1240</v>
      </c>
      <c r="H500">
        <v>5.92</v>
      </c>
      <c r="I500">
        <v>23</v>
      </c>
      <c r="J500">
        <v>11</v>
      </c>
      <c r="AA500" s="1"/>
    </row>
    <row r="501" spans="1:27" ht="30.75">
      <c r="A501" t="s">
        <v>276</v>
      </c>
      <c r="B501" t="s">
        <v>94</v>
      </c>
      <c r="C501" s="1" t="s">
        <v>1248</v>
      </c>
      <c r="D501" s="1" t="s">
        <v>41</v>
      </c>
      <c r="E501" t="s">
        <v>1767</v>
      </c>
      <c r="F501" s="1" t="s">
        <v>1019</v>
      </c>
      <c r="G501" t="s">
        <v>1249</v>
      </c>
      <c r="H501">
        <v>5.12</v>
      </c>
      <c r="I501">
        <v>23</v>
      </c>
      <c r="J501">
        <v>9</v>
      </c>
      <c r="AA501" s="1"/>
    </row>
    <row r="502" spans="1:27" ht="30">
      <c r="A502" t="s">
        <v>276</v>
      </c>
      <c r="B502" t="s">
        <v>12</v>
      </c>
      <c r="C502" s="1" t="s">
        <v>518</v>
      </c>
      <c r="D502" s="1" t="s">
        <v>21</v>
      </c>
      <c r="E502" t="s">
        <v>518</v>
      </c>
      <c r="F502" s="1" t="s">
        <v>277</v>
      </c>
      <c r="G502" t="s">
        <v>278</v>
      </c>
      <c r="H502">
        <v>4.92</v>
      </c>
      <c r="J502">
        <v>6</v>
      </c>
      <c r="AA502" s="1"/>
    </row>
    <row r="503" spans="1:27" ht="45">
      <c r="A503" t="s">
        <v>276</v>
      </c>
      <c r="B503" t="s">
        <v>16</v>
      </c>
      <c r="C503" s="1" t="s">
        <v>706</v>
      </c>
      <c r="D503" s="1" t="s">
        <v>203</v>
      </c>
      <c r="E503" t="s">
        <v>710</v>
      </c>
      <c r="F503" s="1" t="s">
        <v>277</v>
      </c>
      <c r="G503" t="s">
        <v>711</v>
      </c>
      <c r="I503">
        <v>21.5</v>
      </c>
      <c r="AA503" s="1"/>
    </row>
    <row r="504" spans="1:27" ht="45">
      <c r="A504" t="s">
        <v>276</v>
      </c>
      <c r="B504" t="s">
        <v>16</v>
      </c>
      <c r="C504" s="1" t="s">
        <v>1259</v>
      </c>
      <c r="D504" s="1" t="s">
        <v>203</v>
      </c>
      <c r="E504" t="s">
        <v>710</v>
      </c>
      <c r="F504" s="1" t="s">
        <v>277</v>
      </c>
      <c r="G504" t="s">
        <v>1265</v>
      </c>
      <c r="H504">
        <v>4.33</v>
      </c>
      <c r="I504">
        <v>22</v>
      </c>
      <c r="J504">
        <v>11</v>
      </c>
      <c r="AA504" s="1"/>
    </row>
    <row r="505" spans="1:27" ht="45.75">
      <c r="A505" t="s">
        <v>276</v>
      </c>
      <c r="B505" t="s">
        <v>94</v>
      </c>
      <c r="C505" s="1" t="s">
        <v>1243</v>
      </c>
      <c r="D505" s="1" t="s">
        <v>41</v>
      </c>
      <c r="E505" t="s">
        <v>1766</v>
      </c>
      <c r="F505" s="1" t="s">
        <v>1245</v>
      </c>
      <c r="G505" t="s">
        <v>1247</v>
      </c>
      <c r="H505">
        <v>4.79</v>
      </c>
      <c r="I505">
        <v>22.5</v>
      </c>
      <c r="J505">
        <v>6</v>
      </c>
      <c r="AA505" s="1"/>
    </row>
    <row r="506" spans="1:27" ht="45">
      <c r="A506" t="s">
        <v>276</v>
      </c>
      <c r="B506" t="s">
        <v>47</v>
      </c>
      <c r="C506" s="1" t="s">
        <v>519</v>
      </c>
      <c r="D506" s="1" t="s">
        <v>24</v>
      </c>
      <c r="E506" t="s">
        <v>519</v>
      </c>
      <c r="F506" s="1" t="s">
        <v>651</v>
      </c>
      <c r="G506" t="s">
        <v>1239</v>
      </c>
      <c r="H506">
        <v>5.31</v>
      </c>
      <c r="I506">
        <v>22</v>
      </c>
      <c r="J506">
        <v>9</v>
      </c>
      <c r="AA506" s="1"/>
    </row>
    <row r="507" spans="1:27" ht="45">
      <c r="A507" t="s">
        <v>276</v>
      </c>
      <c r="B507" t="s">
        <v>47</v>
      </c>
      <c r="C507" s="1" t="s">
        <v>1226</v>
      </c>
      <c r="D507" s="1" t="s">
        <v>24</v>
      </c>
      <c r="E507" t="s">
        <v>1227</v>
      </c>
      <c r="F507" s="1" t="s">
        <v>517</v>
      </c>
      <c r="G507" t="s">
        <v>1228</v>
      </c>
      <c r="H507">
        <v>4.28</v>
      </c>
      <c r="I507">
        <v>22</v>
      </c>
      <c r="J507">
        <v>11</v>
      </c>
      <c r="AA507" s="1"/>
    </row>
    <row r="508" spans="1:27" ht="45">
      <c r="A508" t="s">
        <v>276</v>
      </c>
      <c r="B508" t="s">
        <v>12</v>
      </c>
      <c r="C508" s="1" t="s">
        <v>691</v>
      </c>
      <c r="D508" s="1" t="s">
        <v>21</v>
      </c>
      <c r="E508" t="s">
        <v>694</v>
      </c>
      <c r="F508" s="1" t="s">
        <v>695</v>
      </c>
      <c r="G508" t="s">
        <v>433</v>
      </c>
      <c r="I508">
        <v>23</v>
      </c>
      <c r="K508" t="s">
        <v>696</v>
      </c>
      <c r="AA508" s="1"/>
    </row>
    <row r="509" spans="1:27" ht="45">
      <c r="A509" t="s">
        <v>276</v>
      </c>
      <c r="B509" t="s">
        <v>16</v>
      </c>
      <c r="C509" s="1" t="s">
        <v>1259</v>
      </c>
      <c r="D509" s="1" t="s">
        <v>203</v>
      </c>
      <c r="E509" t="s">
        <v>1260</v>
      </c>
      <c r="F509" s="1" t="s">
        <v>695</v>
      </c>
      <c r="G509" t="s">
        <v>1262</v>
      </c>
      <c r="H509">
        <v>5.84</v>
      </c>
      <c r="I509">
        <v>22</v>
      </c>
      <c r="J509">
        <v>1</v>
      </c>
      <c r="K509" t="s">
        <v>1261</v>
      </c>
      <c r="AA509" s="1"/>
    </row>
    <row r="510" spans="1:27" ht="30">
      <c r="A510" t="s">
        <v>276</v>
      </c>
      <c r="B510" t="s">
        <v>12</v>
      </c>
      <c r="C510" s="1" t="s">
        <v>519</v>
      </c>
      <c r="D510" s="1" t="s">
        <v>21</v>
      </c>
      <c r="E510" t="s">
        <v>519</v>
      </c>
      <c r="F510" s="1" t="s">
        <v>1216</v>
      </c>
      <c r="G510" t="s">
        <v>1217</v>
      </c>
      <c r="H510">
        <v>4.26</v>
      </c>
      <c r="I510">
        <v>22</v>
      </c>
      <c r="J510">
        <v>4</v>
      </c>
      <c r="AA510" s="1"/>
    </row>
    <row r="511" spans="1:27" ht="45.75">
      <c r="A511" t="s">
        <v>276</v>
      </c>
      <c r="B511" t="s">
        <v>16</v>
      </c>
      <c r="C511" s="1" t="s">
        <v>700</v>
      </c>
      <c r="D511" s="1" t="s">
        <v>203</v>
      </c>
      <c r="E511" t="s">
        <v>1762</v>
      </c>
      <c r="F511" s="1" t="s">
        <v>1216</v>
      </c>
      <c r="G511" t="s">
        <v>1268</v>
      </c>
      <c r="H511">
        <v>5.78</v>
      </c>
      <c r="I511">
        <v>22</v>
      </c>
      <c r="J511">
        <v>6</v>
      </c>
      <c r="K511" t="s">
        <v>1269</v>
      </c>
      <c r="AA511" s="1"/>
    </row>
    <row r="512" spans="1:27" ht="45">
      <c r="A512" t="s">
        <v>276</v>
      </c>
      <c r="B512" t="s">
        <v>47</v>
      </c>
      <c r="C512" s="1" t="s">
        <v>1231</v>
      </c>
      <c r="D512" s="1" t="s">
        <v>24</v>
      </c>
      <c r="E512" t="s">
        <v>1232</v>
      </c>
      <c r="F512" s="1" t="s">
        <v>35</v>
      </c>
      <c r="G512" t="s">
        <v>1229</v>
      </c>
      <c r="H512">
        <v>4.05</v>
      </c>
      <c r="I512">
        <v>22</v>
      </c>
      <c r="J512">
        <v>10</v>
      </c>
      <c r="K512" t="s">
        <v>1230</v>
      </c>
      <c r="AA512" s="1"/>
    </row>
    <row r="513" spans="1:27" ht="30">
      <c r="A513" t="s">
        <v>276</v>
      </c>
      <c r="B513" t="s">
        <v>12</v>
      </c>
      <c r="C513" s="1" t="s">
        <v>685</v>
      </c>
      <c r="D513" s="1" t="s">
        <v>21</v>
      </c>
      <c r="E513" t="s">
        <v>686</v>
      </c>
      <c r="F513" s="1" t="s">
        <v>687</v>
      </c>
      <c r="G513" t="s">
        <v>432</v>
      </c>
      <c r="I513">
        <v>23</v>
      </c>
      <c r="AA513" s="1"/>
    </row>
    <row r="514" spans="1:27" ht="30.75">
      <c r="A514" t="s">
        <v>276</v>
      </c>
      <c r="B514" t="s">
        <v>12</v>
      </c>
      <c r="C514" s="1" t="s">
        <v>1196</v>
      </c>
      <c r="D514" s="1" t="s">
        <v>21</v>
      </c>
      <c r="E514" t="s">
        <v>1763</v>
      </c>
      <c r="F514" s="1" t="s">
        <v>687</v>
      </c>
      <c r="G514" t="s">
        <v>1197</v>
      </c>
      <c r="H514">
        <v>5.69</v>
      </c>
      <c r="I514">
        <v>23</v>
      </c>
      <c r="J514">
        <v>3</v>
      </c>
      <c r="AA514" s="1"/>
    </row>
    <row r="515" spans="1:27" ht="30">
      <c r="A515" t="s">
        <v>276</v>
      </c>
      <c r="B515" t="s">
        <v>12</v>
      </c>
      <c r="C515" s="1" t="s">
        <v>2331</v>
      </c>
      <c r="D515" s="1" t="s">
        <v>21</v>
      </c>
      <c r="E515" t="s">
        <v>2332</v>
      </c>
      <c r="F515" s="1" t="s">
        <v>687</v>
      </c>
      <c r="G515" s="1" t="s">
        <v>2333</v>
      </c>
      <c r="H515">
        <v>6</v>
      </c>
      <c r="I515">
        <v>24</v>
      </c>
      <c r="J515">
        <v>5</v>
      </c>
      <c r="AA515" s="1"/>
    </row>
    <row r="516" spans="1:27" ht="45">
      <c r="A516" t="s">
        <v>276</v>
      </c>
      <c r="B516" t="s">
        <v>47</v>
      </c>
      <c r="C516" s="1" t="s">
        <v>698</v>
      </c>
      <c r="D516" s="1" t="s">
        <v>24</v>
      </c>
      <c r="E516" t="s">
        <v>699</v>
      </c>
      <c r="F516" s="1" t="s">
        <v>687</v>
      </c>
      <c r="G516" t="s">
        <v>495</v>
      </c>
      <c r="I516">
        <v>21.5</v>
      </c>
      <c r="AA516" s="1"/>
    </row>
    <row r="517" spans="1:27" ht="45">
      <c r="A517" t="s">
        <v>276</v>
      </c>
      <c r="B517" t="s">
        <v>47</v>
      </c>
      <c r="C517" s="1" t="s">
        <v>1236</v>
      </c>
      <c r="D517" s="1" t="s">
        <v>24</v>
      </c>
      <c r="E517" t="s">
        <v>701</v>
      </c>
      <c r="F517" s="1" t="s">
        <v>687</v>
      </c>
      <c r="G517" t="s">
        <v>1237</v>
      </c>
      <c r="H517">
        <v>4.6100000000000003</v>
      </c>
      <c r="I517">
        <v>23</v>
      </c>
      <c r="J517">
        <v>12</v>
      </c>
      <c r="AA517" s="1"/>
    </row>
    <row r="518" spans="1:27" ht="45">
      <c r="A518" t="s">
        <v>276</v>
      </c>
      <c r="B518" t="s">
        <v>16</v>
      </c>
      <c r="C518" s="1" t="s">
        <v>1270</v>
      </c>
      <c r="D518" s="1" t="s">
        <v>203</v>
      </c>
      <c r="E518" t="s">
        <v>686</v>
      </c>
      <c r="F518" s="1" t="s">
        <v>687</v>
      </c>
      <c r="G518" t="s">
        <v>1271</v>
      </c>
      <c r="H518">
        <v>6.51</v>
      </c>
      <c r="I518">
        <v>22</v>
      </c>
      <c r="J518">
        <v>3</v>
      </c>
      <c r="AA518" s="1"/>
    </row>
    <row r="519" spans="1:27" ht="45">
      <c r="A519" t="s">
        <v>997</v>
      </c>
      <c r="B519" t="s">
        <v>47</v>
      </c>
      <c r="C519" s="1" t="s">
        <v>518</v>
      </c>
      <c r="D519" s="1" t="s">
        <v>24</v>
      </c>
      <c r="E519" t="s">
        <v>518</v>
      </c>
      <c r="F519" s="1" t="s">
        <v>2383</v>
      </c>
      <c r="G519" s="1" t="s">
        <v>2384</v>
      </c>
      <c r="H519">
        <v>4.28</v>
      </c>
      <c r="I519">
        <v>22</v>
      </c>
      <c r="J519">
        <v>7</v>
      </c>
      <c r="AA519" s="1"/>
    </row>
    <row r="520" spans="1:27" ht="45">
      <c r="A520" t="s">
        <v>997</v>
      </c>
      <c r="B520" t="s">
        <v>47</v>
      </c>
      <c r="C520" s="1" t="s">
        <v>518</v>
      </c>
      <c r="D520" s="1" t="s">
        <v>24</v>
      </c>
      <c r="E520" t="s">
        <v>518</v>
      </c>
      <c r="F520" s="1" t="s">
        <v>926</v>
      </c>
      <c r="G520" s="1" t="s">
        <v>2382</v>
      </c>
      <c r="H520">
        <v>5.68</v>
      </c>
      <c r="I520">
        <v>23</v>
      </c>
      <c r="J520">
        <v>7</v>
      </c>
      <c r="AA520" s="1"/>
    </row>
    <row r="521" spans="1:27" ht="30">
      <c r="A521" t="s">
        <v>997</v>
      </c>
      <c r="B521" t="s">
        <v>12</v>
      </c>
      <c r="C521" s="1" t="s">
        <v>998</v>
      </c>
      <c r="D521" s="1" t="s">
        <v>21</v>
      </c>
      <c r="E521" t="s">
        <v>999</v>
      </c>
      <c r="F521" s="1" t="s">
        <v>1000</v>
      </c>
      <c r="G521" t="s">
        <v>1001</v>
      </c>
      <c r="H521">
        <v>5.07</v>
      </c>
      <c r="I521">
        <v>21</v>
      </c>
      <c r="J521">
        <v>6</v>
      </c>
      <c r="K521" t="s">
        <v>1738</v>
      </c>
      <c r="AA521" s="1"/>
    </row>
    <row r="522" spans="1:27" ht="30">
      <c r="A522" t="s">
        <v>997</v>
      </c>
      <c r="B522" t="s">
        <v>40</v>
      </c>
      <c r="C522" s="1" t="s">
        <v>519</v>
      </c>
      <c r="D522" s="1" t="s">
        <v>41</v>
      </c>
      <c r="E522" t="s">
        <v>519</v>
      </c>
      <c r="F522" s="1" t="s">
        <v>1000</v>
      </c>
      <c r="G522" t="s">
        <v>1012</v>
      </c>
      <c r="H522">
        <v>4.7699999999999996</v>
      </c>
      <c r="I522">
        <v>21</v>
      </c>
      <c r="J522">
        <v>7</v>
      </c>
      <c r="AA522" s="1"/>
    </row>
    <row r="523" spans="1:27" ht="30">
      <c r="A523" t="s">
        <v>997</v>
      </c>
      <c r="B523" t="s">
        <v>12</v>
      </c>
      <c r="C523" s="1" t="s">
        <v>998</v>
      </c>
      <c r="D523" s="1" t="s">
        <v>21</v>
      </c>
      <c r="E523" t="s">
        <v>519</v>
      </c>
      <c r="F523" s="1" t="s">
        <v>481</v>
      </c>
      <c r="G523" t="s">
        <v>1010</v>
      </c>
      <c r="H523">
        <v>3.9</v>
      </c>
      <c r="I523">
        <v>20</v>
      </c>
      <c r="J523">
        <v>5</v>
      </c>
      <c r="K523" t="s">
        <v>1011</v>
      </c>
      <c r="AA523" s="1"/>
    </row>
    <row r="524" spans="1:27" ht="45">
      <c r="A524" t="s">
        <v>997</v>
      </c>
      <c r="B524" t="s">
        <v>47</v>
      </c>
      <c r="C524" s="1" t="s">
        <v>519</v>
      </c>
      <c r="D524" s="1" t="s">
        <v>24</v>
      </c>
      <c r="E524" t="s">
        <v>519</v>
      </c>
      <c r="F524" s="1" t="s">
        <v>481</v>
      </c>
      <c r="G524" t="s">
        <v>1013</v>
      </c>
      <c r="H524">
        <v>4.4000000000000004</v>
      </c>
      <c r="I524">
        <v>20</v>
      </c>
      <c r="J524">
        <v>10</v>
      </c>
      <c r="AA524" s="1"/>
    </row>
    <row r="525" spans="1:27" ht="30">
      <c r="A525" t="s">
        <v>997</v>
      </c>
      <c r="B525" t="s">
        <v>12</v>
      </c>
      <c r="C525" s="1" t="s">
        <v>1007</v>
      </c>
      <c r="D525" s="1" t="s">
        <v>21</v>
      </c>
      <c r="E525" t="s">
        <v>1008</v>
      </c>
      <c r="F525" s="1" t="s">
        <v>35</v>
      </c>
      <c r="G525" t="s">
        <v>1009</v>
      </c>
      <c r="H525">
        <v>4.6500000000000004</v>
      </c>
      <c r="I525">
        <v>21</v>
      </c>
      <c r="J525">
        <v>6</v>
      </c>
      <c r="AA525" s="1"/>
    </row>
    <row r="526" spans="1:27" ht="45">
      <c r="A526" t="s">
        <v>997</v>
      </c>
      <c r="B526" t="s">
        <v>47</v>
      </c>
      <c r="C526" s="1" t="s">
        <v>1002</v>
      </c>
      <c r="D526" s="1" t="s">
        <v>24</v>
      </c>
      <c r="E526" t="s">
        <v>1003</v>
      </c>
      <c r="F526" s="1" t="s">
        <v>35</v>
      </c>
      <c r="G526" t="s">
        <v>1004</v>
      </c>
      <c r="H526">
        <v>4.32</v>
      </c>
      <c r="I526">
        <v>22</v>
      </c>
      <c r="J526">
        <v>10</v>
      </c>
      <c r="AA526" s="1"/>
    </row>
    <row r="527" spans="1:27" ht="45">
      <c r="A527" t="s">
        <v>997</v>
      </c>
      <c r="B527" t="s">
        <v>16</v>
      </c>
      <c r="C527" s="1" t="s">
        <v>1005</v>
      </c>
      <c r="D527" s="1" t="s">
        <v>203</v>
      </c>
      <c r="E527" t="s">
        <v>1003</v>
      </c>
      <c r="F527" s="1" t="s">
        <v>35</v>
      </c>
      <c r="G527" t="s">
        <v>1006</v>
      </c>
      <c r="H527">
        <v>5.71</v>
      </c>
      <c r="I527">
        <v>22</v>
      </c>
      <c r="J527">
        <v>5</v>
      </c>
      <c r="AA527" s="1"/>
    </row>
    <row r="528" spans="1:27" ht="30">
      <c r="A528" t="s">
        <v>668</v>
      </c>
      <c r="B528" t="s">
        <v>94</v>
      </c>
      <c r="C528" s="1" t="s">
        <v>645</v>
      </c>
      <c r="D528" s="1" t="s">
        <v>41</v>
      </c>
      <c r="E528" t="s">
        <v>775</v>
      </c>
      <c r="F528" s="1" t="s">
        <v>57</v>
      </c>
      <c r="G528" t="s">
        <v>456</v>
      </c>
      <c r="I528">
        <v>21.5</v>
      </c>
      <c r="AA528" s="1"/>
    </row>
    <row r="529" spans="1:27" ht="45">
      <c r="A529" t="s">
        <v>668</v>
      </c>
      <c r="B529" t="s">
        <v>16</v>
      </c>
      <c r="C529" s="1" t="s">
        <v>776</v>
      </c>
      <c r="D529" s="1" t="s">
        <v>203</v>
      </c>
      <c r="E529" t="s">
        <v>778</v>
      </c>
      <c r="F529" s="1" t="s">
        <v>779</v>
      </c>
      <c r="G529" t="s">
        <v>780</v>
      </c>
      <c r="I529">
        <v>24</v>
      </c>
      <c r="K529" t="s">
        <v>781</v>
      </c>
      <c r="AA529" s="1"/>
    </row>
    <row r="530" spans="1:27" ht="30">
      <c r="A530" t="s">
        <v>668</v>
      </c>
      <c r="B530" t="s">
        <v>94</v>
      </c>
      <c r="C530" s="1" t="s">
        <v>1014</v>
      </c>
      <c r="D530" s="1" t="s">
        <v>41</v>
      </c>
      <c r="E530" t="s">
        <v>1015</v>
      </c>
      <c r="F530" s="1" t="s">
        <v>1016</v>
      </c>
      <c r="G530" t="s">
        <v>1017</v>
      </c>
      <c r="H530">
        <v>3.86</v>
      </c>
      <c r="I530">
        <v>22</v>
      </c>
      <c r="J530">
        <v>3</v>
      </c>
      <c r="K530" t="s">
        <v>1018</v>
      </c>
      <c r="AA530" s="1"/>
    </row>
    <row r="531" spans="1:27" ht="30">
      <c r="A531" t="s">
        <v>668</v>
      </c>
      <c r="B531" t="s">
        <v>94</v>
      </c>
      <c r="C531" s="1" t="s">
        <v>518</v>
      </c>
      <c r="D531" s="1" t="s">
        <v>41</v>
      </c>
      <c r="E531" t="s">
        <v>772</v>
      </c>
      <c r="F531" s="1" t="s">
        <v>1019</v>
      </c>
      <c r="G531" t="s">
        <v>1020</v>
      </c>
      <c r="H531">
        <v>4.0599999999999996</v>
      </c>
      <c r="I531">
        <v>22</v>
      </c>
      <c r="J531">
        <v>5</v>
      </c>
      <c r="AA531" s="1"/>
    </row>
    <row r="532" spans="1:27">
      <c r="A532" t="s">
        <v>668</v>
      </c>
      <c r="B532" t="s">
        <v>94</v>
      </c>
      <c r="C532" s="1" t="s">
        <v>645</v>
      </c>
      <c r="D532" s="1" t="s">
        <v>41</v>
      </c>
      <c r="E532" t="s">
        <v>772</v>
      </c>
      <c r="F532" s="1" t="s">
        <v>773</v>
      </c>
      <c r="G532" t="s">
        <v>452</v>
      </c>
      <c r="I532">
        <v>21.5</v>
      </c>
      <c r="K532" t="s">
        <v>774</v>
      </c>
      <c r="AA532" s="1"/>
    </row>
    <row r="533" spans="1:27">
      <c r="A533" t="s">
        <v>668</v>
      </c>
      <c r="B533" t="s">
        <v>94</v>
      </c>
      <c r="C533" s="1" t="s">
        <v>645</v>
      </c>
      <c r="D533" s="1" t="s">
        <v>41</v>
      </c>
      <c r="E533" t="s">
        <v>1022</v>
      </c>
      <c r="F533" s="1" t="s">
        <v>773</v>
      </c>
      <c r="G533" t="s">
        <v>1023</v>
      </c>
      <c r="H533">
        <v>6.07</v>
      </c>
      <c r="I533">
        <v>22.5</v>
      </c>
      <c r="J533">
        <v>5</v>
      </c>
      <c r="K533" t="s">
        <v>1024</v>
      </c>
      <c r="AA533" s="1"/>
    </row>
    <row r="534" spans="1:27" ht="30">
      <c r="A534" t="s">
        <v>668</v>
      </c>
      <c r="B534" t="s">
        <v>94</v>
      </c>
      <c r="C534" s="1" t="s">
        <v>645</v>
      </c>
      <c r="D534" s="1" t="s">
        <v>41</v>
      </c>
      <c r="E534" t="s">
        <v>777</v>
      </c>
      <c r="F534" s="1" t="s">
        <v>35</v>
      </c>
      <c r="G534" s="1" t="s">
        <v>2402</v>
      </c>
      <c r="H534">
        <v>4.74</v>
      </c>
      <c r="J534">
        <v>1</v>
      </c>
      <c r="AA534" s="1"/>
    </row>
    <row r="535" spans="1:27" ht="45.75">
      <c r="A535" t="s">
        <v>668</v>
      </c>
      <c r="B535" t="s">
        <v>12</v>
      </c>
      <c r="C535" s="1" t="s">
        <v>2025</v>
      </c>
      <c r="D535" s="1" t="s">
        <v>24</v>
      </c>
      <c r="E535" t="s">
        <v>2026</v>
      </c>
      <c r="F535" s="1" t="s">
        <v>301</v>
      </c>
      <c r="G535" t="s">
        <v>2027</v>
      </c>
      <c r="I535">
        <v>23</v>
      </c>
      <c r="AA535" s="1"/>
    </row>
    <row r="536" spans="1:27" ht="45">
      <c r="A536" t="s">
        <v>668</v>
      </c>
      <c r="B536" t="s">
        <v>47</v>
      </c>
      <c r="C536" s="1" t="s">
        <v>2090</v>
      </c>
      <c r="D536" s="1" t="s">
        <v>24</v>
      </c>
      <c r="E536" t="s">
        <v>2091</v>
      </c>
      <c r="F536" s="1" t="s">
        <v>301</v>
      </c>
      <c r="G536" t="s">
        <v>2092</v>
      </c>
      <c r="H536">
        <v>6.22</v>
      </c>
      <c r="I536">
        <v>25</v>
      </c>
      <c r="J536">
        <v>2</v>
      </c>
      <c r="AA536" s="1"/>
    </row>
    <row r="537" spans="1:27" ht="30">
      <c r="A537" t="s">
        <v>668</v>
      </c>
      <c r="B537" t="s">
        <v>94</v>
      </c>
      <c r="C537" s="1" t="s">
        <v>645</v>
      </c>
      <c r="D537" s="1" t="s">
        <v>41</v>
      </c>
      <c r="E537" t="s">
        <v>669</v>
      </c>
      <c r="F537" s="1" t="s">
        <v>301</v>
      </c>
      <c r="G537" t="s">
        <v>670</v>
      </c>
      <c r="H537">
        <v>5.0780000000000003</v>
      </c>
      <c r="I537">
        <v>22.3</v>
      </c>
      <c r="J537">
        <v>8</v>
      </c>
      <c r="AA537" s="1"/>
    </row>
    <row r="538" spans="1:27" ht="30">
      <c r="A538" t="s">
        <v>668</v>
      </c>
      <c r="B538" t="s">
        <v>94</v>
      </c>
      <c r="C538" s="1" t="s">
        <v>645</v>
      </c>
      <c r="D538" s="1" t="s">
        <v>41</v>
      </c>
      <c r="E538" t="s">
        <v>777</v>
      </c>
      <c r="F538" s="1" t="s">
        <v>301</v>
      </c>
      <c r="G538" t="s">
        <v>458</v>
      </c>
      <c r="I538">
        <v>21.5</v>
      </c>
      <c r="AA538" s="1"/>
    </row>
    <row r="539" spans="1:27" ht="30">
      <c r="A539" t="s">
        <v>668</v>
      </c>
      <c r="B539" t="s">
        <v>94</v>
      </c>
      <c r="C539" s="1" t="s">
        <v>519</v>
      </c>
      <c r="D539" s="1" t="s">
        <v>41</v>
      </c>
      <c r="E539" t="s">
        <v>519</v>
      </c>
      <c r="F539" s="1" t="s">
        <v>301</v>
      </c>
      <c r="G539" t="s">
        <v>1021</v>
      </c>
      <c r="H539">
        <v>5.33</v>
      </c>
      <c r="I539">
        <v>21.5</v>
      </c>
      <c r="J539">
        <v>3</v>
      </c>
      <c r="AA539" s="1"/>
    </row>
    <row r="540" spans="1:27" ht="45">
      <c r="A540" t="s">
        <v>668</v>
      </c>
      <c r="B540" t="s">
        <v>94</v>
      </c>
      <c r="C540" s="1" t="s">
        <v>518</v>
      </c>
      <c r="D540" s="1" t="s">
        <v>41</v>
      </c>
      <c r="E540" t="s">
        <v>2592</v>
      </c>
      <c r="F540" s="1" t="s">
        <v>2593</v>
      </c>
      <c r="G540" s="1" t="s">
        <v>2594</v>
      </c>
      <c r="H540">
        <v>4.3899999999999997</v>
      </c>
      <c r="J540">
        <v>12</v>
      </c>
      <c r="AA540" s="1"/>
    </row>
    <row r="541" spans="1:27" ht="30">
      <c r="A541" t="s">
        <v>675</v>
      </c>
      <c r="B541" t="s">
        <v>12</v>
      </c>
      <c r="C541" s="1" t="s">
        <v>799</v>
      </c>
      <c r="D541" s="1" t="s">
        <v>21</v>
      </c>
      <c r="E541" t="s">
        <v>800</v>
      </c>
      <c r="F541" s="1" t="s">
        <v>801</v>
      </c>
      <c r="G541" t="s">
        <v>484</v>
      </c>
      <c r="I541">
        <v>21.5</v>
      </c>
      <c r="AA541" s="1"/>
    </row>
    <row r="542" spans="1:27" ht="30">
      <c r="A542" t="s">
        <v>675</v>
      </c>
      <c r="B542" t="s">
        <v>12</v>
      </c>
      <c r="C542" s="1" t="s">
        <v>799</v>
      </c>
      <c r="D542" s="1" t="s">
        <v>21</v>
      </c>
      <c r="E542" t="s">
        <v>800</v>
      </c>
      <c r="F542" s="1" t="s">
        <v>801</v>
      </c>
      <c r="G542" t="s">
        <v>971</v>
      </c>
      <c r="H542">
        <v>6.14</v>
      </c>
      <c r="I542">
        <v>22</v>
      </c>
      <c r="J542">
        <v>5</v>
      </c>
      <c r="AA542" s="1"/>
    </row>
    <row r="543" spans="1:27" ht="30">
      <c r="A543" t="s">
        <v>675</v>
      </c>
      <c r="B543" t="s">
        <v>40</v>
      </c>
      <c r="C543" s="1" t="s">
        <v>519</v>
      </c>
      <c r="D543" s="1" t="s">
        <v>41</v>
      </c>
      <c r="E543" t="s">
        <v>800</v>
      </c>
      <c r="F543" s="1" t="s">
        <v>801</v>
      </c>
      <c r="G543" t="s">
        <v>988</v>
      </c>
      <c r="H543">
        <v>5.79</v>
      </c>
      <c r="I543">
        <v>21.5</v>
      </c>
      <c r="J543">
        <v>7</v>
      </c>
      <c r="K543" t="s">
        <v>989</v>
      </c>
      <c r="AA543" s="1"/>
    </row>
    <row r="544" spans="1:27" ht="30">
      <c r="A544" t="s">
        <v>675</v>
      </c>
      <c r="B544" t="s">
        <v>12</v>
      </c>
      <c r="C544" s="1" t="s">
        <v>799</v>
      </c>
      <c r="D544" s="1" t="s">
        <v>21</v>
      </c>
      <c r="E544" t="s">
        <v>805</v>
      </c>
      <c r="F544" s="1" t="s">
        <v>966</v>
      </c>
      <c r="G544" t="s">
        <v>968</v>
      </c>
      <c r="H544">
        <v>5.72</v>
      </c>
      <c r="I544">
        <v>22</v>
      </c>
      <c r="J544">
        <v>5</v>
      </c>
      <c r="K544" t="s">
        <v>356</v>
      </c>
      <c r="AA544" s="1"/>
    </row>
    <row r="545" spans="1:11" ht="45">
      <c r="A545" t="s">
        <v>675</v>
      </c>
      <c r="B545" t="s">
        <v>47</v>
      </c>
      <c r="C545" s="1" t="s">
        <v>518</v>
      </c>
      <c r="D545" s="1" t="s">
        <v>24</v>
      </c>
      <c r="E545" t="s">
        <v>519</v>
      </c>
      <c r="F545" s="1" t="s">
        <v>966</v>
      </c>
      <c r="G545" t="s">
        <v>992</v>
      </c>
      <c r="H545">
        <v>7.45</v>
      </c>
      <c r="I545">
        <v>21.5</v>
      </c>
      <c r="J545">
        <v>11</v>
      </c>
    </row>
    <row r="546" spans="1:11" ht="45">
      <c r="A546" t="s">
        <v>675</v>
      </c>
      <c r="B546" t="s">
        <v>47</v>
      </c>
      <c r="C546" s="1" t="s">
        <v>519</v>
      </c>
      <c r="D546" s="1" t="s">
        <v>24</v>
      </c>
      <c r="E546" t="s">
        <v>519</v>
      </c>
      <c r="F546" s="1" t="s">
        <v>165</v>
      </c>
      <c r="G546" t="s">
        <v>993</v>
      </c>
      <c r="H546">
        <v>5.26</v>
      </c>
      <c r="I546">
        <v>21.5</v>
      </c>
      <c r="J546">
        <v>3</v>
      </c>
    </row>
    <row r="547" spans="1:11" ht="45">
      <c r="A547" t="s">
        <v>675</v>
      </c>
      <c r="B547" t="s">
        <v>94</v>
      </c>
      <c r="C547" s="1" t="s">
        <v>518</v>
      </c>
      <c r="D547" s="1" t="s">
        <v>41</v>
      </c>
      <c r="E547" t="s">
        <v>519</v>
      </c>
      <c r="F547" s="1" t="s">
        <v>917</v>
      </c>
      <c r="G547" t="s">
        <v>994</v>
      </c>
      <c r="H547">
        <v>7.61</v>
      </c>
      <c r="I547">
        <v>24</v>
      </c>
      <c r="J547">
        <v>1</v>
      </c>
    </row>
    <row r="548" spans="1:11">
      <c r="A548" t="s">
        <v>675</v>
      </c>
      <c r="B548" t="s">
        <v>12</v>
      </c>
      <c r="C548" s="1" t="s">
        <v>799</v>
      </c>
      <c r="D548" s="1" t="s">
        <v>21</v>
      </c>
      <c r="E548" t="s">
        <v>802</v>
      </c>
      <c r="F548" s="1" t="s">
        <v>71</v>
      </c>
      <c r="G548" t="s">
        <v>486</v>
      </c>
      <c r="I548">
        <v>23</v>
      </c>
    </row>
    <row r="549" spans="1:11">
      <c r="A549" t="s">
        <v>675</v>
      </c>
      <c r="B549" t="s">
        <v>12</v>
      </c>
      <c r="C549" s="1" t="s">
        <v>518</v>
      </c>
      <c r="D549" s="1" t="s">
        <v>21</v>
      </c>
      <c r="E549" t="s">
        <v>2301</v>
      </c>
      <c r="F549" s="1" t="s">
        <v>71</v>
      </c>
      <c r="G549" s="1" t="s">
        <v>2302</v>
      </c>
      <c r="H549">
        <v>5.31</v>
      </c>
      <c r="I549">
        <v>22</v>
      </c>
      <c r="J549">
        <v>11</v>
      </c>
    </row>
    <row r="550" spans="1:11">
      <c r="A550" t="s">
        <v>675</v>
      </c>
      <c r="B550" t="s">
        <v>40</v>
      </c>
      <c r="C550" s="1" t="s">
        <v>972</v>
      </c>
      <c r="D550" s="1" t="s">
        <v>41</v>
      </c>
      <c r="E550" t="s">
        <v>802</v>
      </c>
      <c r="F550" s="1" t="s">
        <v>71</v>
      </c>
      <c r="G550" t="s">
        <v>973</v>
      </c>
      <c r="H550">
        <v>3.79</v>
      </c>
      <c r="I550">
        <v>21.5</v>
      </c>
      <c r="J550">
        <v>11</v>
      </c>
      <c r="K550" t="s">
        <v>409</v>
      </c>
    </row>
    <row r="551" spans="1:11" ht="45">
      <c r="A551" t="s">
        <v>675</v>
      </c>
      <c r="B551" t="s">
        <v>12</v>
      </c>
      <c r="C551" s="1" t="s">
        <v>676</v>
      </c>
      <c r="D551" s="1" t="s">
        <v>24</v>
      </c>
      <c r="E551" t="s">
        <v>677</v>
      </c>
      <c r="F551" s="1" t="s">
        <v>106</v>
      </c>
      <c r="G551" t="s">
        <v>678</v>
      </c>
      <c r="H551">
        <v>5.5220000000000002</v>
      </c>
      <c r="I551">
        <v>23.4</v>
      </c>
      <c r="J551">
        <v>11</v>
      </c>
    </row>
    <row r="552" spans="1:11" ht="45">
      <c r="A552" t="s">
        <v>675</v>
      </c>
      <c r="B552" t="s">
        <v>47</v>
      </c>
      <c r="C552" s="1" t="s">
        <v>518</v>
      </c>
      <c r="D552" s="1" t="s">
        <v>24</v>
      </c>
      <c r="E552" t="s">
        <v>519</v>
      </c>
      <c r="F552" s="1" t="s">
        <v>991</v>
      </c>
      <c r="G552" t="s">
        <v>990</v>
      </c>
      <c r="H552">
        <v>2.9</v>
      </c>
      <c r="I552">
        <v>23</v>
      </c>
      <c r="J552">
        <v>9</v>
      </c>
    </row>
    <row r="553" spans="1:11" ht="30">
      <c r="A553" t="s">
        <v>675</v>
      </c>
      <c r="B553" t="s">
        <v>94</v>
      </c>
      <c r="C553" s="1" t="s">
        <v>519</v>
      </c>
      <c r="D553" s="1" t="s">
        <v>41</v>
      </c>
      <c r="E553" t="s">
        <v>519</v>
      </c>
      <c r="F553" s="1" t="s">
        <v>995</v>
      </c>
      <c r="G553" t="s">
        <v>996</v>
      </c>
      <c r="H553">
        <v>6.08</v>
      </c>
      <c r="I553">
        <v>21</v>
      </c>
      <c r="J553">
        <v>3</v>
      </c>
    </row>
    <row r="554" spans="1:11" ht="30">
      <c r="A554" t="s">
        <v>675</v>
      </c>
      <c r="B554" t="s">
        <v>12</v>
      </c>
      <c r="C554" s="1" t="s">
        <v>799</v>
      </c>
      <c r="D554" s="1" t="s">
        <v>21</v>
      </c>
      <c r="E554" t="s">
        <v>969</v>
      </c>
      <c r="F554" s="1" t="s">
        <v>980</v>
      </c>
      <c r="G554" t="s">
        <v>970</v>
      </c>
      <c r="H554">
        <v>4.33</v>
      </c>
      <c r="I554">
        <v>22</v>
      </c>
      <c r="J554">
        <v>4</v>
      </c>
      <c r="K554" t="s">
        <v>356</v>
      </c>
    </row>
    <row r="555" spans="1:11" ht="30">
      <c r="A555" t="s">
        <v>675</v>
      </c>
      <c r="B555" t="s">
        <v>40</v>
      </c>
      <c r="C555" s="1" t="s">
        <v>519</v>
      </c>
      <c r="D555" s="1" t="s">
        <v>41</v>
      </c>
      <c r="E555" t="s">
        <v>519</v>
      </c>
      <c r="F555" s="1" t="s">
        <v>980</v>
      </c>
      <c r="G555" t="s">
        <v>987</v>
      </c>
      <c r="H555">
        <v>6.71</v>
      </c>
      <c r="I555">
        <v>21.5</v>
      </c>
      <c r="J555">
        <v>6</v>
      </c>
    </row>
    <row r="556" spans="1:11" ht="45">
      <c r="A556" t="s">
        <v>675</v>
      </c>
      <c r="B556" t="s">
        <v>16</v>
      </c>
      <c r="C556" s="1" t="s">
        <v>981</v>
      </c>
      <c r="D556" s="1" t="s">
        <v>203</v>
      </c>
      <c r="E556" t="s">
        <v>982</v>
      </c>
      <c r="F556" s="1" t="s">
        <v>980</v>
      </c>
      <c r="G556" t="s">
        <v>983</v>
      </c>
      <c r="H556">
        <v>5.55</v>
      </c>
      <c r="I556">
        <v>21.5</v>
      </c>
      <c r="J556">
        <v>8</v>
      </c>
    </row>
    <row r="557" spans="1:11" ht="45">
      <c r="A557" t="s">
        <v>675</v>
      </c>
      <c r="B557" t="s">
        <v>12</v>
      </c>
      <c r="C557" s="1" t="s">
        <v>519</v>
      </c>
      <c r="D557" s="1" t="s">
        <v>21</v>
      </c>
      <c r="E557" t="s">
        <v>519</v>
      </c>
      <c r="F557" s="1" t="s">
        <v>985</v>
      </c>
      <c r="G557" t="s">
        <v>986</v>
      </c>
      <c r="H557">
        <v>5.1100000000000003</v>
      </c>
      <c r="I557">
        <v>22</v>
      </c>
      <c r="J557">
        <v>7</v>
      </c>
    </row>
    <row r="558" spans="1:11" ht="45">
      <c r="A558" t="s">
        <v>675</v>
      </c>
      <c r="B558" t="s">
        <v>47</v>
      </c>
      <c r="C558" s="1" t="s">
        <v>803</v>
      </c>
      <c r="D558" s="1" t="s">
        <v>24</v>
      </c>
      <c r="E558" t="s">
        <v>804</v>
      </c>
      <c r="F558" s="1" t="s">
        <v>75</v>
      </c>
      <c r="G558" t="s">
        <v>494</v>
      </c>
      <c r="I558">
        <v>21.5</v>
      </c>
    </row>
    <row r="559" spans="1:11" ht="30">
      <c r="A559" t="s">
        <v>675</v>
      </c>
      <c r="B559" t="s">
        <v>94</v>
      </c>
      <c r="C559" s="1" t="s">
        <v>645</v>
      </c>
      <c r="D559" s="1" t="s">
        <v>41</v>
      </c>
      <c r="E559" t="s">
        <v>805</v>
      </c>
      <c r="F559" s="1" t="s">
        <v>75</v>
      </c>
      <c r="G559" t="s">
        <v>433</v>
      </c>
      <c r="I559">
        <v>23</v>
      </c>
    </row>
    <row r="560" spans="1:11" ht="30">
      <c r="A560" t="s">
        <v>675</v>
      </c>
      <c r="B560" t="s">
        <v>12</v>
      </c>
      <c r="C560" s="1" t="s">
        <v>799</v>
      </c>
      <c r="D560" s="1" t="s">
        <v>21</v>
      </c>
      <c r="E560" t="s">
        <v>805</v>
      </c>
      <c r="F560" s="1" t="s">
        <v>35</v>
      </c>
      <c r="G560" t="s">
        <v>984</v>
      </c>
      <c r="H560">
        <v>6.01</v>
      </c>
      <c r="I560">
        <v>22</v>
      </c>
      <c r="J560">
        <v>1</v>
      </c>
    </row>
    <row r="561" spans="1:11" ht="30">
      <c r="A561" t="s">
        <v>675</v>
      </c>
      <c r="B561" t="s">
        <v>40</v>
      </c>
      <c r="C561" s="1" t="s">
        <v>882</v>
      </c>
      <c r="D561" s="1" t="s">
        <v>41</v>
      </c>
      <c r="E561" t="s">
        <v>974</v>
      </c>
      <c r="F561" s="1" t="s">
        <v>35</v>
      </c>
      <c r="G561" t="s">
        <v>975</v>
      </c>
      <c r="H561">
        <v>5.78</v>
      </c>
      <c r="I561">
        <v>21</v>
      </c>
      <c r="J561">
        <v>10</v>
      </c>
      <c r="K561" t="s">
        <v>976</v>
      </c>
    </row>
    <row r="562" spans="1:11" ht="45">
      <c r="A562" t="s">
        <v>675</v>
      </c>
      <c r="B562" t="s">
        <v>47</v>
      </c>
      <c r="C562" s="1" t="s">
        <v>978</v>
      </c>
      <c r="D562" s="1" t="s">
        <v>24</v>
      </c>
      <c r="E562" t="s">
        <v>977</v>
      </c>
      <c r="F562" s="1" t="s">
        <v>35</v>
      </c>
      <c r="G562" t="s">
        <v>979</v>
      </c>
      <c r="H562">
        <v>6.38</v>
      </c>
      <c r="I562">
        <v>22</v>
      </c>
      <c r="J562">
        <v>4</v>
      </c>
      <c r="K562" t="s">
        <v>356</v>
      </c>
    </row>
    <row r="563" spans="1:11">
      <c r="A563" t="s">
        <v>806</v>
      </c>
      <c r="B563" t="s">
        <v>12</v>
      </c>
      <c r="C563" s="1" t="s">
        <v>946</v>
      </c>
      <c r="D563" s="1" t="s">
        <v>21</v>
      </c>
      <c r="E563" t="s">
        <v>947</v>
      </c>
      <c r="F563" s="1" t="s">
        <v>948</v>
      </c>
      <c r="G563" t="s">
        <v>949</v>
      </c>
      <c r="H563">
        <v>5.67</v>
      </c>
      <c r="I563">
        <v>22</v>
      </c>
      <c r="J563">
        <v>12</v>
      </c>
    </row>
    <row r="564" spans="1:11">
      <c r="A564" t="s">
        <v>806</v>
      </c>
      <c r="B564" t="s">
        <v>94</v>
      </c>
      <c r="C564" s="1" t="s">
        <v>519</v>
      </c>
      <c r="D564" s="1" t="s">
        <v>41</v>
      </c>
      <c r="E564" t="s">
        <v>519</v>
      </c>
      <c r="F564" s="1" t="s">
        <v>948</v>
      </c>
      <c r="G564" t="s">
        <v>967</v>
      </c>
      <c r="H564">
        <v>5.46</v>
      </c>
      <c r="I564">
        <v>22</v>
      </c>
      <c r="J564">
        <v>8</v>
      </c>
    </row>
    <row r="565" spans="1:11" ht="75">
      <c r="A565" t="s">
        <v>806</v>
      </c>
      <c r="B565" t="s">
        <v>12</v>
      </c>
      <c r="C565" s="1" t="s">
        <v>950</v>
      </c>
      <c r="D565" s="1" t="s">
        <v>337</v>
      </c>
      <c r="E565" t="s">
        <v>519</v>
      </c>
      <c r="F565" s="1" t="s">
        <v>1737</v>
      </c>
      <c r="G565" t="s">
        <v>959</v>
      </c>
      <c r="H565">
        <v>4.22</v>
      </c>
      <c r="I565">
        <v>24</v>
      </c>
      <c r="J565">
        <v>1</v>
      </c>
    </row>
    <row r="566" spans="1:11">
      <c r="A566" t="s">
        <v>806</v>
      </c>
      <c r="B566" t="s">
        <v>94</v>
      </c>
      <c r="C566" s="1" t="s">
        <v>518</v>
      </c>
      <c r="D566" s="1" t="s">
        <v>41</v>
      </c>
      <c r="E566" t="s">
        <v>519</v>
      </c>
      <c r="F566" s="1" t="s">
        <v>963</v>
      </c>
      <c r="G566" t="s">
        <v>965</v>
      </c>
      <c r="H566">
        <v>6.13</v>
      </c>
      <c r="I566">
        <v>23</v>
      </c>
      <c r="J566">
        <v>2</v>
      </c>
    </row>
    <row r="567" spans="1:11" ht="30">
      <c r="A567" t="s">
        <v>806</v>
      </c>
      <c r="B567" t="s">
        <v>40</v>
      </c>
      <c r="C567" s="1" t="s">
        <v>518</v>
      </c>
      <c r="D567" s="1" t="s">
        <v>41</v>
      </c>
      <c r="E567" t="s">
        <v>2359</v>
      </c>
      <c r="F567" s="1" t="s">
        <v>2360</v>
      </c>
      <c r="G567" s="1" t="s">
        <v>2361</v>
      </c>
      <c r="H567">
        <v>6</v>
      </c>
      <c r="I567">
        <v>23</v>
      </c>
      <c r="J567">
        <v>12</v>
      </c>
    </row>
    <row r="568" spans="1:11" ht="75">
      <c r="A568" t="s">
        <v>806</v>
      </c>
      <c r="B568" t="s">
        <v>12</v>
      </c>
      <c r="C568" s="1" t="s">
        <v>950</v>
      </c>
      <c r="D568" s="1" t="s">
        <v>337</v>
      </c>
      <c r="E568" t="s">
        <v>951</v>
      </c>
      <c r="F568" s="1" t="s">
        <v>952</v>
      </c>
      <c r="G568" t="s">
        <v>953</v>
      </c>
      <c r="H568">
        <v>6.43</v>
      </c>
      <c r="I568">
        <v>24</v>
      </c>
      <c r="J568">
        <v>10</v>
      </c>
      <c r="K568" t="s">
        <v>954</v>
      </c>
    </row>
    <row r="569" spans="1:11" ht="45">
      <c r="A569" t="s">
        <v>806</v>
      </c>
      <c r="B569" t="s">
        <v>47</v>
      </c>
      <c r="C569" s="1" t="s">
        <v>518</v>
      </c>
      <c r="D569" s="1" t="s">
        <v>24</v>
      </c>
      <c r="E569" t="s">
        <v>951</v>
      </c>
      <c r="F569" s="1" t="s">
        <v>952</v>
      </c>
      <c r="G569" t="s">
        <v>964</v>
      </c>
      <c r="H569">
        <v>4.84</v>
      </c>
      <c r="I569">
        <v>23</v>
      </c>
      <c r="J569">
        <v>3</v>
      </c>
      <c r="K569" t="s">
        <v>962</v>
      </c>
    </row>
    <row r="570" spans="1:11" ht="75">
      <c r="A570" t="s">
        <v>806</v>
      </c>
      <c r="B570" t="s">
        <v>12</v>
      </c>
      <c r="C570" s="1" t="s">
        <v>950</v>
      </c>
      <c r="D570" s="1" t="s">
        <v>337</v>
      </c>
      <c r="E570" t="s">
        <v>519</v>
      </c>
      <c r="F570" s="1" t="s">
        <v>957</v>
      </c>
      <c r="G570" t="s">
        <v>958</v>
      </c>
      <c r="H570">
        <v>5.05</v>
      </c>
      <c r="I570">
        <v>23</v>
      </c>
      <c r="J570">
        <v>3</v>
      </c>
    </row>
    <row r="571" spans="1:11" ht="45">
      <c r="A571" t="s">
        <v>806</v>
      </c>
      <c r="B571" t="s">
        <v>47</v>
      </c>
      <c r="C571" s="1" t="s">
        <v>960</v>
      </c>
      <c r="D571" s="1" t="s">
        <v>24</v>
      </c>
      <c r="E571" t="s">
        <v>947</v>
      </c>
      <c r="F571" s="1" t="s">
        <v>75</v>
      </c>
      <c r="G571" t="s">
        <v>961</v>
      </c>
      <c r="H571">
        <v>6.17</v>
      </c>
      <c r="I571">
        <v>22</v>
      </c>
      <c r="J571">
        <v>6</v>
      </c>
    </row>
    <row r="572" spans="1:11" ht="60">
      <c r="A572" t="s">
        <v>806</v>
      </c>
      <c r="B572" t="s">
        <v>40</v>
      </c>
      <c r="C572" s="1" t="s">
        <v>807</v>
      </c>
      <c r="D572" s="1" t="s">
        <v>808</v>
      </c>
      <c r="E572" t="s">
        <v>809</v>
      </c>
      <c r="F572" s="1" t="s">
        <v>810</v>
      </c>
      <c r="G572" t="s">
        <v>449</v>
      </c>
      <c r="I572">
        <v>24</v>
      </c>
      <c r="K572" t="s">
        <v>813</v>
      </c>
    </row>
    <row r="573" spans="1:11" ht="30">
      <c r="A573" t="s">
        <v>806</v>
      </c>
      <c r="B573" t="s">
        <v>12</v>
      </c>
      <c r="C573" s="1" t="s">
        <v>955</v>
      </c>
      <c r="D573" s="1" t="s">
        <v>924</v>
      </c>
      <c r="E573" t="s">
        <v>947</v>
      </c>
      <c r="F573" s="1" t="s">
        <v>35</v>
      </c>
      <c r="G573" t="s">
        <v>956</v>
      </c>
      <c r="H573">
        <v>6.83</v>
      </c>
      <c r="I573">
        <v>21</v>
      </c>
      <c r="J573">
        <v>12</v>
      </c>
    </row>
    <row r="574" spans="1:11" ht="30">
      <c r="A574" t="s">
        <v>806</v>
      </c>
      <c r="B574" t="s">
        <v>94</v>
      </c>
      <c r="C574" s="1" t="s">
        <v>811</v>
      </c>
      <c r="D574" s="1" t="s">
        <v>812</v>
      </c>
      <c r="E574" t="s">
        <v>814</v>
      </c>
      <c r="F574" s="1" t="s">
        <v>35</v>
      </c>
      <c r="G574" t="s">
        <v>450</v>
      </c>
      <c r="I574">
        <v>24</v>
      </c>
    </row>
    <row r="575" spans="1:11" ht="30">
      <c r="A575" t="s">
        <v>806</v>
      </c>
      <c r="B575" t="s">
        <v>94</v>
      </c>
      <c r="C575" s="1" t="s">
        <v>811</v>
      </c>
      <c r="D575" s="1" t="s">
        <v>41</v>
      </c>
      <c r="E575" t="s">
        <v>2412</v>
      </c>
      <c r="F575" s="1" t="s">
        <v>35</v>
      </c>
      <c r="G575" s="1" t="s">
        <v>2413</v>
      </c>
      <c r="H575">
        <v>6</v>
      </c>
      <c r="I575">
        <v>21</v>
      </c>
      <c r="J575">
        <v>6</v>
      </c>
    </row>
    <row r="576" spans="1:11" ht="45">
      <c r="A576" t="s">
        <v>806</v>
      </c>
      <c r="B576" t="s">
        <v>16</v>
      </c>
      <c r="C576" s="1" t="s">
        <v>518</v>
      </c>
      <c r="D576" s="1" t="s">
        <v>203</v>
      </c>
      <c r="E576" t="s">
        <v>518</v>
      </c>
      <c r="F576" s="1" t="s">
        <v>301</v>
      </c>
      <c r="G576" s="1" t="s">
        <v>2426</v>
      </c>
      <c r="H576">
        <v>6.85</v>
      </c>
      <c r="I576">
        <v>24</v>
      </c>
      <c r="J576">
        <v>9</v>
      </c>
    </row>
    <row r="577" spans="1:11" ht="45">
      <c r="A577" t="s">
        <v>756</v>
      </c>
      <c r="B577" t="s">
        <v>94</v>
      </c>
      <c r="C577" s="1" t="s">
        <v>645</v>
      </c>
      <c r="D577" s="1" t="s">
        <v>41</v>
      </c>
      <c r="E577" t="s">
        <v>1032</v>
      </c>
      <c r="F577" s="1" t="s">
        <v>1033</v>
      </c>
      <c r="G577" t="s">
        <v>1034</v>
      </c>
      <c r="H577">
        <v>6.07</v>
      </c>
      <c r="I577">
        <v>23</v>
      </c>
      <c r="J577">
        <v>2</v>
      </c>
      <c r="K577" t="s">
        <v>356</v>
      </c>
    </row>
    <row r="578" spans="1:11" ht="30">
      <c r="A578" t="s">
        <v>756</v>
      </c>
      <c r="B578" t="s">
        <v>94</v>
      </c>
      <c r="C578" s="1" t="s">
        <v>519</v>
      </c>
      <c r="D578" s="1" t="s">
        <v>41</v>
      </c>
      <c r="E578" t="s">
        <v>519</v>
      </c>
      <c r="F578" s="1" t="s">
        <v>1742</v>
      </c>
      <c r="G578" t="s">
        <v>1041</v>
      </c>
      <c r="H578">
        <v>6.32</v>
      </c>
      <c r="I578">
        <v>23</v>
      </c>
      <c r="J578">
        <v>4</v>
      </c>
    </row>
    <row r="579" spans="1:11" ht="30">
      <c r="A579" t="s">
        <v>756</v>
      </c>
      <c r="B579" t="s">
        <v>40</v>
      </c>
      <c r="C579" s="1" t="s">
        <v>519</v>
      </c>
      <c r="D579" s="1" t="s">
        <v>41</v>
      </c>
      <c r="E579" t="s">
        <v>519</v>
      </c>
      <c r="F579" s="1" t="s">
        <v>1037</v>
      </c>
      <c r="G579" t="s">
        <v>1038</v>
      </c>
      <c r="H579">
        <v>6.27</v>
      </c>
      <c r="I579">
        <v>23.5</v>
      </c>
      <c r="J579">
        <v>9</v>
      </c>
    </row>
    <row r="580" spans="1:11" ht="30">
      <c r="A580" t="s">
        <v>756</v>
      </c>
      <c r="B580" t="s">
        <v>94</v>
      </c>
      <c r="C580" s="1" t="s">
        <v>2019</v>
      </c>
      <c r="D580" s="1" t="s">
        <v>41</v>
      </c>
      <c r="E580" t="s">
        <v>2020</v>
      </c>
      <c r="F580" s="1" t="s">
        <v>2021</v>
      </c>
      <c r="G580" t="s">
        <v>2022</v>
      </c>
      <c r="I580">
        <v>22</v>
      </c>
    </row>
    <row r="581" spans="1:11" ht="30">
      <c r="A581" t="s">
        <v>756</v>
      </c>
      <c r="B581" t="s">
        <v>94</v>
      </c>
      <c r="C581" s="1" t="s">
        <v>518</v>
      </c>
      <c r="D581" s="1" t="s">
        <v>41</v>
      </c>
      <c r="E581" t="s">
        <v>2093</v>
      </c>
      <c r="F581" s="1" t="s">
        <v>2021</v>
      </c>
      <c r="G581" t="s">
        <v>2094</v>
      </c>
      <c r="H581">
        <v>2.5</v>
      </c>
      <c r="I581">
        <v>23</v>
      </c>
      <c r="J581">
        <v>12</v>
      </c>
    </row>
    <row r="582" spans="1:11" ht="45.75">
      <c r="A582" t="s">
        <v>756</v>
      </c>
      <c r="B582" t="s">
        <v>12</v>
      </c>
      <c r="C582" s="1" t="s">
        <v>518</v>
      </c>
      <c r="D582" s="1" t="s">
        <v>24</v>
      </c>
      <c r="E582" t="s">
        <v>1741</v>
      </c>
      <c r="F582" s="1" t="s">
        <v>1035</v>
      </c>
      <c r="G582" t="s">
        <v>1036</v>
      </c>
      <c r="H582">
        <v>6.45</v>
      </c>
      <c r="I582">
        <v>23.5</v>
      </c>
      <c r="J582">
        <v>6</v>
      </c>
    </row>
    <row r="583" spans="1:11" ht="30">
      <c r="A583" t="s">
        <v>756</v>
      </c>
      <c r="B583" t="s">
        <v>40</v>
      </c>
      <c r="C583" s="1" t="s">
        <v>757</v>
      </c>
      <c r="D583" s="1" t="s">
        <v>41</v>
      </c>
      <c r="E583" t="s">
        <v>758</v>
      </c>
      <c r="F583" s="1" t="s">
        <v>837</v>
      </c>
      <c r="G583" t="s">
        <v>711</v>
      </c>
      <c r="I583">
        <v>24</v>
      </c>
    </row>
    <row r="584" spans="1:11" ht="30">
      <c r="A584" t="s">
        <v>756</v>
      </c>
      <c r="B584" t="s">
        <v>40</v>
      </c>
      <c r="C584" s="1" t="s">
        <v>519</v>
      </c>
      <c r="D584" s="1" t="s">
        <v>41</v>
      </c>
      <c r="E584" t="s">
        <v>519</v>
      </c>
      <c r="F584" s="1" t="s">
        <v>837</v>
      </c>
      <c r="G584" t="s">
        <v>1039</v>
      </c>
      <c r="H584">
        <v>6.71</v>
      </c>
      <c r="I584">
        <v>23</v>
      </c>
      <c r="J584">
        <v>8</v>
      </c>
    </row>
    <row r="585" spans="1:11" ht="30">
      <c r="A585" t="s">
        <v>756</v>
      </c>
      <c r="B585" t="s">
        <v>94</v>
      </c>
      <c r="C585" s="1" t="s">
        <v>519</v>
      </c>
      <c r="D585" s="1" t="s">
        <v>41</v>
      </c>
      <c r="E585" t="s">
        <v>519</v>
      </c>
      <c r="F585" s="1" t="s">
        <v>837</v>
      </c>
      <c r="G585" t="s">
        <v>1040</v>
      </c>
      <c r="H585">
        <v>6.19</v>
      </c>
      <c r="I585">
        <v>23</v>
      </c>
      <c r="J585">
        <v>2</v>
      </c>
    </row>
    <row r="586" spans="1:11" ht="30">
      <c r="A586" t="s">
        <v>756</v>
      </c>
      <c r="B586" t="s">
        <v>16</v>
      </c>
      <c r="C586" s="1" t="s">
        <v>2429</v>
      </c>
      <c r="D586" s="1" t="s">
        <v>2430</v>
      </c>
      <c r="E586" t="s">
        <v>2431</v>
      </c>
      <c r="F586" s="1" t="s">
        <v>2432</v>
      </c>
      <c r="G586" s="1" t="s">
        <v>2433</v>
      </c>
      <c r="H586">
        <v>3</v>
      </c>
      <c r="I586">
        <v>19</v>
      </c>
      <c r="J586">
        <v>3</v>
      </c>
    </row>
    <row r="587" spans="1:11" ht="30">
      <c r="A587" t="s">
        <v>756</v>
      </c>
      <c r="B587" t="s">
        <v>40</v>
      </c>
      <c r="C587" s="1" t="s">
        <v>759</v>
      </c>
      <c r="D587" s="1" t="s">
        <v>41</v>
      </c>
      <c r="E587" t="s">
        <v>760</v>
      </c>
      <c r="F587" s="1" t="s">
        <v>761</v>
      </c>
      <c r="G587" t="s">
        <v>762</v>
      </c>
      <c r="I587">
        <v>18</v>
      </c>
    </row>
    <row r="588" spans="1:11" ht="30">
      <c r="A588" t="s">
        <v>756</v>
      </c>
      <c r="B588" t="s">
        <v>40</v>
      </c>
      <c r="C588" s="1" t="s">
        <v>1025</v>
      </c>
      <c r="D588" s="1" t="s">
        <v>41</v>
      </c>
      <c r="E588" t="s">
        <v>1026</v>
      </c>
      <c r="F588" s="1" t="s">
        <v>761</v>
      </c>
      <c r="G588" t="s">
        <v>1027</v>
      </c>
      <c r="H588">
        <v>9.2899999999999991</v>
      </c>
      <c r="I588">
        <v>23</v>
      </c>
      <c r="J588">
        <v>7</v>
      </c>
      <c r="K588" t="s">
        <v>1028</v>
      </c>
    </row>
    <row r="589" spans="1:11" ht="30">
      <c r="A589" t="s">
        <v>756</v>
      </c>
      <c r="B589" t="s">
        <v>94</v>
      </c>
      <c r="C589" s="1" t="s">
        <v>645</v>
      </c>
      <c r="D589" s="1" t="s">
        <v>41</v>
      </c>
      <c r="E589" t="s">
        <v>766</v>
      </c>
      <c r="F589" s="1" t="s">
        <v>767</v>
      </c>
      <c r="G589" t="s">
        <v>449</v>
      </c>
      <c r="I589">
        <v>23</v>
      </c>
    </row>
    <row r="590" spans="1:11" ht="30">
      <c r="A590" t="s">
        <v>756</v>
      </c>
      <c r="B590" t="s">
        <v>94</v>
      </c>
      <c r="C590" s="1" t="s">
        <v>519</v>
      </c>
      <c r="D590" s="1" t="s">
        <v>41</v>
      </c>
      <c r="E590" t="s">
        <v>519</v>
      </c>
      <c r="F590" s="1" t="s">
        <v>767</v>
      </c>
      <c r="G590" t="s">
        <v>1044</v>
      </c>
      <c r="H590">
        <v>4.8899999999999997</v>
      </c>
      <c r="I590">
        <v>22</v>
      </c>
      <c r="J590">
        <v>6</v>
      </c>
    </row>
    <row r="591" spans="1:11" ht="30">
      <c r="A591" t="s">
        <v>756</v>
      </c>
      <c r="B591" t="s">
        <v>94</v>
      </c>
      <c r="C591" s="1" t="s">
        <v>645</v>
      </c>
      <c r="D591" s="1" t="s">
        <v>41</v>
      </c>
      <c r="E591" t="s">
        <v>763</v>
      </c>
      <c r="F591" s="1" t="s">
        <v>75</v>
      </c>
      <c r="G591" t="s">
        <v>764</v>
      </c>
      <c r="I591">
        <v>21.5</v>
      </c>
    </row>
    <row r="592" spans="1:11" ht="30">
      <c r="A592" t="s">
        <v>756</v>
      </c>
      <c r="B592" t="s">
        <v>94</v>
      </c>
      <c r="C592" s="1" t="s">
        <v>645</v>
      </c>
      <c r="D592" s="1" t="s">
        <v>41</v>
      </c>
      <c r="E592" t="s">
        <v>763</v>
      </c>
      <c r="F592" s="1" t="s">
        <v>75</v>
      </c>
      <c r="G592" t="s">
        <v>765</v>
      </c>
      <c r="I592">
        <v>23</v>
      </c>
    </row>
    <row r="593" spans="1:10" ht="30">
      <c r="A593" t="s">
        <v>756</v>
      </c>
      <c r="B593" t="s">
        <v>40</v>
      </c>
      <c r="C593" s="1" t="s">
        <v>1029</v>
      </c>
      <c r="D593" s="1" t="s">
        <v>41</v>
      </c>
      <c r="E593" t="s">
        <v>1030</v>
      </c>
      <c r="F593" s="1" t="s">
        <v>35</v>
      </c>
      <c r="G593" t="s">
        <v>1031</v>
      </c>
      <c r="H593">
        <v>5.12</v>
      </c>
      <c r="I593">
        <v>23</v>
      </c>
      <c r="J593">
        <v>12</v>
      </c>
    </row>
    <row r="594" spans="1:10" ht="30">
      <c r="A594" t="s">
        <v>487</v>
      </c>
      <c r="B594" t="s">
        <v>40</v>
      </c>
      <c r="C594" s="1" t="s">
        <v>519</v>
      </c>
      <c r="D594" s="1" t="s">
        <v>41</v>
      </c>
      <c r="E594" t="s">
        <v>519</v>
      </c>
      <c r="F594" s="1" t="s">
        <v>1241</v>
      </c>
      <c r="G594" t="s">
        <v>1493</v>
      </c>
      <c r="H594">
        <v>4.76</v>
      </c>
      <c r="I594">
        <v>21.5</v>
      </c>
      <c r="J594">
        <v>3</v>
      </c>
    </row>
    <row r="595" spans="1:10" ht="45">
      <c r="A595" t="s">
        <v>487</v>
      </c>
      <c r="B595" t="s">
        <v>16</v>
      </c>
      <c r="C595" s="1" t="s">
        <v>518</v>
      </c>
      <c r="D595" s="1" t="s">
        <v>203</v>
      </c>
      <c r="E595" t="s">
        <v>1485</v>
      </c>
      <c r="F595" s="1" t="s">
        <v>1486</v>
      </c>
      <c r="G595" t="s">
        <v>1487</v>
      </c>
      <c r="H595">
        <v>4.28</v>
      </c>
      <c r="I595">
        <v>22</v>
      </c>
      <c r="J595">
        <v>5</v>
      </c>
    </row>
    <row r="596" spans="1:10" ht="45">
      <c r="A596" t="s">
        <v>487</v>
      </c>
      <c r="B596" t="s">
        <v>47</v>
      </c>
      <c r="C596" s="1" t="s">
        <v>519</v>
      </c>
      <c r="D596" s="1" t="s">
        <v>24</v>
      </c>
      <c r="E596" t="s">
        <v>519</v>
      </c>
      <c r="F596" s="1" t="s">
        <v>1495</v>
      </c>
      <c r="G596" t="s">
        <v>1496</v>
      </c>
      <c r="H596">
        <v>4.3499999999999996</v>
      </c>
      <c r="I596">
        <v>20</v>
      </c>
      <c r="J596">
        <v>5</v>
      </c>
    </row>
    <row r="597" spans="1:10" ht="45">
      <c r="A597" t="s">
        <v>487</v>
      </c>
      <c r="B597" t="s">
        <v>16</v>
      </c>
      <c r="C597" s="1" t="s">
        <v>519</v>
      </c>
      <c r="D597" s="1" t="s">
        <v>203</v>
      </c>
      <c r="E597" t="s">
        <v>519</v>
      </c>
      <c r="F597" s="1" t="s">
        <v>1497</v>
      </c>
      <c r="G597" t="s">
        <v>1498</v>
      </c>
      <c r="H597">
        <v>3.76</v>
      </c>
      <c r="I597">
        <v>20</v>
      </c>
      <c r="J597">
        <v>1</v>
      </c>
    </row>
    <row r="598" spans="1:10">
      <c r="A598" t="s">
        <v>487</v>
      </c>
      <c r="B598" t="s">
        <v>40</v>
      </c>
      <c r="C598" s="1" t="s">
        <v>519</v>
      </c>
      <c r="D598" s="1" t="s">
        <v>41</v>
      </c>
      <c r="E598" t="s">
        <v>519</v>
      </c>
      <c r="F598" s="1" t="s">
        <v>1491</v>
      </c>
      <c r="G598" t="s">
        <v>1492</v>
      </c>
      <c r="H598">
        <v>4.05</v>
      </c>
      <c r="I598">
        <v>20</v>
      </c>
      <c r="J598">
        <v>1</v>
      </c>
    </row>
    <row r="599" spans="1:10" ht="30">
      <c r="A599" t="s">
        <v>487</v>
      </c>
      <c r="B599" t="s">
        <v>12</v>
      </c>
      <c r="C599" s="1" t="s">
        <v>518</v>
      </c>
      <c r="D599" s="1" t="s">
        <v>21</v>
      </c>
      <c r="E599" t="s">
        <v>1488</v>
      </c>
      <c r="F599" s="1" t="s">
        <v>1489</v>
      </c>
      <c r="G599" t="s">
        <v>1490</v>
      </c>
      <c r="H599">
        <v>5.12</v>
      </c>
      <c r="I599">
        <v>21</v>
      </c>
      <c r="J599">
        <v>1</v>
      </c>
    </row>
    <row r="600" spans="1:10" ht="30">
      <c r="A600" t="s">
        <v>487</v>
      </c>
      <c r="B600" t="s">
        <v>40</v>
      </c>
      <c r="C600" s="1" t="s">
        <v>519</v>
      </c>
      <c r="D600" s="1" t="s">
        <v>41</v>
      </c>
      <c r="E600" t="s">
        <v>519</v>
      </c>
      <c r="F600" s="1" t="s">
        <v>75</v>
      </c>
      <c r="G600" t="s">
        <v>1494</v>
      </c>
      <c r="H600">
        <v>3.61</v>
      </c>
      <c r="I600">
        <v>20</v>
      </c>
      <c r="J600">
        <v>1</v>
      </c>
    </row>
    <row r="601" spans="1:10" ht="45">
      <c r="A601" t="s">
        <v>487</v>
      </c>
      <c r="B601" t="s">
        <v>16</v>
      </c>
      <c r="C601" s="1" t="s">
        <v>519</v>
      </c>
      <c r="D601" s="1" t="s">
        <v>203</v>
      </c>
      <c r="E601" t="s">
        <v>519</v>
      </c>
      <c r="F601" s="1" t="s">
        <v>75</v>
      </c>
      <c r="G601" t="s">
        <v>1500</v>
      </c>
      <c r="H601">
        <v>4.16</v>
      </c>
      <c r="I601">
        <v>22</v>
      </c>
      <c r="J601">
        <v>9</v>
      </c>
    </row>
    <row r="602" spans="1:10" ht="30">
      <c r="A602" t="s">
        <v>487</v>
      </c>
      <c r="B602" t="s">
        <v>12</v>
      </c>
      <c r="C602" s="1" t="s">
        <v>2487</v>
      </c>
      <c r="D602" s="1" t="s">
        <v>21</v>
      </c>
      <c r="E602" t="s">
        <v>596</v>
      </c>
      <c r="F602" s="1" t="s">
        <v>488</v>
      </c>
      <c r="G602" t="s">
        <v>432</v>
      </c>
      <c r="I602">
        <v>21.5</v>
      </c>
    </row>
    <row r="603" spans="1:10" ht="30">
      <c r="A603" t="s">
        <v>487</v>
      </c>
      <c r="B603" t="s">
        <v>94</v>
      </c>
      <c r="C603" s="1" t="s">
        <v>518</v>
      </c>
      <c r="D603" s="1" t="s">
        <v>41</v>
      </c>
      <c r="E603" t="s">
        <v>2395</v>
      </c>
      <c r="F603" s="1" t="s">
        <v>301</v>
      </c>
      <c r="G603" s="1" t="s">
        <v>2396</v>
      </c>
      <c r="H603">
        <v>3.64</v>
      </c>
      <c r="I603">
        <v>22</v>
      </c>
      <c r="J603">
        <v>11</v>
      </c>
    </row>
    <row r="604" spans="1:10" ht="45">
      <c r="A604" t="s">
        <v>487</v>
      </c>
      <c r="B604" t="s">
        <v>16</v>
      </c>
      <c r="C604" s="1" t="s">
        <v>519</v>
      </c>
      <c r="D604" s="1" t="s">
        <v>203</v>
      </c>
      <c r="E604" t="s">
        <v>519</v>
      </c>
      <c r="F604" s="1" t="s">
        <v>301</v>
      </c>
      <c r="G604" t="s">
        <v>1499</v>
      </c>
      <c r="H604">
        <v>4.13</v>
      </c>
      <c r="I604">
        <v>20</v>
      </c>
      <c r="J604">
        <v>1</v>
      </c>
    </row>
    <row r="605" spans="1:10">
      <c r="A605" t="s">
        <v>487</v>
      </c>
      <c r="B605" t="s">
        <v>40</v>
      </c>
      <c r="C605" s="1" t="s">
        <v>2362</v>
      </c>
      <c r="D605" s="1" t="s">
        <v>41</v>
      </c>
      <c r="E605" t="s">
        <v>2363</v>
      </c>
      <c r="F605" s="1" t="s">
        <v>2364</v>
      </c>
      <c r="G605" s="1" t="s">
        <v>2365</v>
      </c>
      <c r="H605">
        <v>3</v>
      </c>
      <c r="I605">
        <v>23</v>
      </c>
      <c r="J605">
        <v>7</v>
      </c>
    </row>
    <row r="606" spans="1:10" ht="45">
      <c r="A606" t="s">
        <v>489</v>
      </c>
      <c r="B606" t="s">
        <v>47</v>
      </c>
      <c r="C606" s="1" t="s">
        <v>1515</v>
      </c>
      <c r="D606" s="1" t="s">
        <v>24</v>
      </c>
      <c r="E606" t="s">
        <v>598</v>
      </c>
      <c r="F606" s="1" t="s">
        <v>943</v>
      </c>
      <c r="G606" t="s">
        <v>1516</v>
      </c>
      <c r="H606">
        <v>7.11</v>
      </c>
      <c r="I606">
        <v>25</v>
      </c>
      <c r="J606">
        <v>5</v>
      </c>
    </row>
    <row r="607" spans="1:10" ht="45">
      <c r="A607" t="s">
        <v>489</v>
      </c>
      <c r="B607" t="s">
        <v>47</v>
      </c>
      <c r="C607" s="1" t="s">
        <v>519</v>
      </c>
      <c r="D607" s="1" t="s">
        <v>24</v>
      </c>
      <c r="E607" t="s">
        <v>519</v>
      </c>
      <c r="F607" s="1" t="s">
        <v>1539</v>
      </c>
      <c r="G607" t="s">
        <v>1530</v>
      </c>
      <c r="H607">
        <v>5.69</v>
      </c>
      <c r="I607">
        <v>21</v>
      </c>
      <c r="J607">
        <v>6</v>
      </c>
    </row>
    <row r="608" spans="1:10" ht="30">
      <c r="A608" t="s">
        <v>489</v>
      </c>
      <c r="B608" t="s">
        <v>12</v>
      </c>
      <c r="C608" s="1" t="s">
        <v>2488</v>
      </c>
      <c r="D608" s="1" t="s">
        <v>21</v>
      </c>
      <c r="E608" t="s">
        <v>598</v>
      </c>
      <c r="F608" s="1" t="s">
        <v>491</v>
      </c>
      <c r="G608" t="s">
        <v>484</v>
      </c>
      <c r="I608">
        <v>20</v>
      </c>
    </row>
    <row r="609" spans="1:10" ht="45">
      <c r="A609" t="s">
        <v>489</v>
      </c>
      <c r="B609" t="s">
        <v>47</v>
      </c>
      <c r="C609" s="1" t="s">
        <v>519</v>
      </c>
      <c r="D609" s="1" t="s">
        <v>24</v>
      </c>
      <c r="E609" t="s">
        <v>519</v>
      </c>
      <c r="F609" s="1" t="s">
        <v>991</v>
      </c>
      <c r="G609" t="s">
        <v>1529</v>
      </c>
      <c r="H609">
        <v>3.8</v>
      </c>
      <c r="I609">
        <v>22</v>
      </c>
      <c r="J609">
        <v>1</v>
      </c>
    </row>
    <row r="610" spans="1:10" ht="30">
      <c r="A610" t="s">
        <v>489</v>
      </c>
      <c r="B610" t="s">
        <v>94</v>
      </c>
      <c r="C610" s="1" t="s">
        <v>519</v>
      </c>
      <c r="D610" s="1" t="s">
        <v>41</v>
      </c>
      <c r="E610" t="s">
        <v>519</v>
      </c>
      <c r="F610" s="1" t="s">
        <v>991</v>
      </c>
      <c r="G610" t="s">
        <v>1532</v>
      </c>
      <c r="H610">
        <v>3.95</v>
      </c>
      <c r="I610">
        <v>21</v>
      </c>
      <c r="J610">
        <v>6</v>
      </c>
    </row>
    <row r="611" spans="1:10" ht="30">
      <c r="A611" t="s">
        <v>489</v>
      </c>
      <c r="B611" t="s">
        <v>12</v>
      </c>
      <c r="C611" s="1" t="s">
        <v>1521</v>
      </c>
      <c r="D611" s="1" t="s">
        <v>34</v>
      </c>
      <c r="E611" t="s">
        <v>598</v>
      </c>
      <c r="F611" s="1" t="s">
        <v>838</v>
      </c>
      <c r="G611" t="s">
        <v>1522</v>
      </c>
      <c r="H611">
        <v>5.25</v>
      </c>
      <c r="I611">
        <v>24.5</v>
      </c>
      <c r="J611">
        <v>12</v>
      </c>
    </row>
    <row r="612" spans="1:10" ht="30">
      <c r="A612" t="s">
        <v>489</v>
      </c>
      <c r="B612" t="s">
        <v>40</v>
      </c>
      <c r="C612" s="1" t="s">
        <v>882</v>
      </c>
      <c r="D612" s="1" t="s">
        <v>41</v>
      </c>
      <c r="E612" t="s">
        <v>1517</v>
      </c>
      <c r="F612" s="1" t="s">
        <v>838</v>
      </c>
      <c r="G612" t="s">
        <v>1518</v>
      </c>
      <c r="H612">
        <v>4.42</v>
      </c>
      <c r="I612">
        <v>20</v>
      </c>
      <c r="J612">
        <v>12</v>
      </c>
    </row>
    <row r="613" spans="1:10" ht="45">
      <c r="A613" t="s">
        <v>489</v>
      </c>
      <c r="B613" t="s">
        <v>47</v>
      </c>
      <c r="C613" s="1" t="s">
        <v>518</v>
      </c>
      <c r="D613" s="1" t="s">
        <v>24</v>
      </c>
      <c r="E613" t="s">
        <v>598</v>
      </c>
      <c r="F613" s="1" t="s">
        <v>838</v>
      </c>
      <c r="G613" t="s">
        <v>1514</v>
      </c>
      <c r="H613">
        <v>7.38</v>
      </c>
      <c r="I613">
        <v>23.5</v>
      </c>
      <c r="J613">
        <v>12</v>
      </c>
    </row>
    <row r="614" spans="1:10" ht="30">
      <c r="A614" t="s">
        <v>489</v>
      </c>
      <c r="B614" t="s">
        <v>40</v>
      </c>
      <c r="C614" s="1" t="s">
        <v>519</v>
      </c>
      <c r="D614" s="1" t="s">
        <v>41</v>
      </c>
      <c r="E614" t="s">
        <v>519</v>
      </c>
      <c r="F614" s="1" t="s">
        <v>1323</v>
      </c>
      <c r="G614" t="s">
        <v>1526</v>
      </c>
      <c r="H614">
        <v>4.21</v>
      </c>
      <c r="I614">
        <v>21</v>
      </c>
      <c r="J614">
        <v>10</v>
      </c>
    </row>
    <row r="615" spans="1:10" ht="45">
      <c r="A615" t="s">
        <v>489</v>
      </c>
      <c r="B615" t="s">
        <v>47</v>
      </c>
      <c r="C615" s="1" t="s">
        <v>2489</v>
      </c>
      <c r="D615" s="1" t="s">
        <v>24</v>
      </c>
      <c r="E615" t="s">
        <v>598</v>
      </c>
      <c r="F615" s="1" t="s">
        <v>493</v>
      </c>
      <c r="G615" t="s">
        <v>494</v>
      </c>
      <c r="I615">
        <v>21.5</v>
      </c>
    </row>
    <row r="616" spans="1:10" ht="45">
      <c r="A616" t="s">
        <v>489</v>
      </c>
      <c r="B616" t="s">
        <v>16</v>
      </c>
      <c r="C616" s="1" t="s">
        <v>2490</v>
      </c>
      <c r="D616" s="1" t="s">
        <v>203</v>
      </c>
      <c r="E616" t="s">
        <v>601</v>
      </c>
      <c r="F616" s="1" t="s">
        <v>493</v>
      </c>
      <c r="G616" t="s">
        <v>437</v>
      </c>
      <c r="I616">
        <v>21.5</v>
      </c>
    </row>
    <row r="617" spans="1:10" ht="45">
      <c r="A617" t="s">
        <v>489</v>
      </c>
      <c r="B617" t="s">
        <v>16</v>
      </c>
      <c r="C617" s="1" t="s">
        <v>2490</v>
      </c>
      <c r="D617" s="1" t="s">
        <v>203</v>
      </c>
      <c r="E617" t="s">
        <v>601</v>
      </c>
      <c r="F617" s="1" t="s">
        <v>493</v>
      </c>
      <c r="G617" t="s">
        <v>495</v>
      </c>
      <c r="I617">
        <v>21.5</v>
      </c>
    </row>
    <row r="618" spans="1:10" ht="45.75">
      <c r="A618" t="s">
        <v>489</v>
      </c>
      <c r="B618" t="s">
        <v>12</v>
      </c>
      <c r="C618" s="1" t="s">
        <v>518</v>
      </c>
      <c r="D618" s="1" t="s">
        <v>34</v>
      </c>
      <c r="E618" t="s">
        <v>1782</v>
      </c>
      <c r="F618" s="1" t="s">
        <v>1538</v>
      </c>
      <c r="G618" t="s">
        <v>1523</v>
      </c>
      <c r="H618">
        <v>8.39</v>
      </c>
      <c r="I618">
        <v>24</v>
      </c>
      <c r="J618">
        <v>12</v>
      </c>
    </row>
    <row r="619" spans="1:10" ht="30">
      <c r="A619" t="s">
        <v>489</v>
      </c>
      <c r="B619" t="s">
        <v>12</v>
      </c>
      <c r="C619" s="1" t="s">
        <v>1519</v>
      </c>
      <c r="D619" s="1" t="s">
        <v>21</v>
      </c>
      <c r="E619" t="s">
        <v>599</v>
      </c>
      <c r="F619" s="1" t="s">
        <v>92</v>
      </c>
      <c r="G619" t="s">
        <v>1520</v>
      </c>
      <c r="H619">
        <v>4.12</v>
      </c>
      <c r="I619">
        <v>20</v>
      </c>
      <c r="J619">
        <v>11</v>
      </c>
    </row>
    <row r="620" spans="1:10" ht="30">
      <c r="A620" t="s">
        <v>489</v>
      </c>
      <c r="B620" t="s">
        <v>12</v>
      </c>
      <c r="C620" s="1" t="s">
        <v>519</v>
      </c>
      <c r="D620" s="1" t="s">
        <v>21</v>
      </c>
      <c r="E620" t="s">
        <v>519</v>
      </c>
      <c r="F620" s="1" t="s">
        <v>92</v>
      </c>
      <c r="G620" t="s">
        <v>1524</v>
      </c>
      <c r="H620">
        <v>5.36</v>
      </c>
      <c r="I620">
        <v>20.5</v>
      </c>
      <c r="J620">
        <v>1</v>
      </c>
    </row>
    <row r="621" spans="1:10" ht="30">
      <c r="A621" t="s">
        <v>489</v>
      </c>
      <c r="B621" t="s">
        <v>40</v>
      </c>
      <c r="C621" s="1" t="s">
        <v>519</v>
      </c>
      <c r="D621" s="1" t="s">
        <v>41</v>
      </c>
      <c r="E621" t="s">
        <v>519</v>
      </c>
      <c r="F621" s="1" t="s">
        <v>92</v>
      </c>
      <c r="G621" t="s">
        <v>1527</v>
      </c>
      <c r="H621">
        <v>4.8099999999999996</v>
      </c>
      <c r="I621">
        <v>20</v>
      </c>
      <c r="J621">
        <v>10</v>
      </c>
    </row>
    <row r="622" spans="1:10" ht="45">
      <c r="A622" t="s">
        <v>489</v>
      </c>
      <c r="B622" t="s">
        <v>47</v>
      </c>
      <c r="C622" s="1" t="s">
        <v>519</v>
      </c>
      <c r="D622" s="1" t="s">
        <v>24</v>
      </c>
      <c r="E622" t="s">
        <v>519</v>
      </c>
      <c r="F622" s="1" t="s">
        <v>92</v>
      </c>
      <c r="G622" t="s">
        <v>1528</v>
      </c>
      <c r="H622">
        <v>4.74</v>
      </c>
      <c r="I622">
        <v>22</v>
      </c>
      <c r="J622">
        <v>3</v>
      </c>
    </row>
    <row r="623" spans="1:10" ht="45">
      <c r="A623" t="s">
        <v>489</v>
      </c>
      <c r="B623" t="s">
        <v>47</v>
      </c>
      <c r="C623" s="1" t="s">
        <v>518</v>
      </c>
      <c r="D623" s="1" t="s">
        <v>24</v>
      </c>
      <c r="E623" t="s">
        <v>2079</v>
      </c>
      <c r="F623" s="1" t="s">
        <v>92</v>
      </c>
      <c r="G623" t="s">
        <v>2080</v>
      </c>
      <c r="H623">
        <v>3.02</v>
      </c>
      <c r="I623">
        <v>22</v>
      </c>
      <c r="J623">
        <v>9</v>
      </c>
    </row>
    <row r="624" spans="1:10" ht="30">
      <c r="A624" t="s">
        <v>489</v>
      </c>
      <c r="B624" t="s">
        <v>94</v>
      </c>
      <c r="C624" s="1" t="s">
        <v>2491</v>
      </c>
      <c r="D624" s="1" t="s">
        <v>41</v>
      </c>
      <c r="E624" t="s">
        <v>600</v>
      </c>
      <c r="F624" s="1" t="s">
        <v>92</v>
      </c>
      <c r="G624" t="s">
        <v>433</v>
      </c>
      <c r="I624">
        <v>21.5</v>
      </c>
    </row>
    <row r="625" spans="1:10" ht="30">
      <c r="A625" t="s">
        <v>489</v>
      </c>
      <c r="B625" t="s">
        <v>94</v>
      </c>
      <c r="C625" s="1" t="s">
        <v>1780</v>
      </c>
      <c r="D625" s="1" t="s">
        <v>41</v>
      </c>
      <c r="E625" t="s">
        <v>598</v>
      </c>
      <c r="F625" s="1" t="s">
        <v>92</v>
      </c>
      <c r="G625" t="s">
        <v>1503</v>
      </c>
      <c r="H625">
        <v>3.95</v>
      </c>
      <c r="I625">
        <v>21.5</v>
      </c>
      <c r="J625">
        <v>11</v>
      </c>
    </row>
    <row r="626" spans="1:10" ht="30.75">
      <c r="A626" t="s">
        <v>489</v>
      </c>
      <c r="B626" t="s">
        <v>94</v>
      </c>
      <c r="C626" s="1" t="s">
        <v>1504</v>
      </c>
      <c r="D626" s="1" t="s">
        <v>41</v>
      </c>
      <c r="E626" t="s">
        <v>1781</v>
      </c>
      <c r="F626" s="1" t="s">
        <v>92</v>
      </c>
      <c r="G626" t="s">
        <v>1505</v>
      </c>
      <c r="H626">
        <v>5.15</v>
      </c>
      <c r="I626">
        <v>21</v>
      </c>
      <c r="J626">
        <v>6</v>
      </c>
    </row>
    <row r="627" spans="1:10" ht="45">
      <c r="A627" t="s">
        <v>489</v>
      </c>
      <c r="B627" t="s">
        <v>16</v>
      </c>
      <c r="C627" s="1" t="s">
        <v>519</v>
      </c>
      <c r="D627" s="1" t="s">
        <v>203</v>
      </c>
      <c r="E627" t="s">
        <v>519</v>
      </c>
      <c r="F627" s="1" t="s">
        <v>92</v>
      </c>
      <c r="G627" t="s">
        <v>1536</v>
      </c>
      <c r="H627">
        <v>4.49</v>
      </c>
      <c r="I627">
        <v>21</v>
      </c>
      <c r="J627">
        <v>7</v>
      </c>
    </row>
    <row r="628" spans="1:10" ht="45">
      <c r="A628" t="s">
        <v>489</v>
      </c>
      <c r="B628" t="s">
        <v>47</v>
      </c>
      <c r="C628" s="1" t="s">
        <v>2492</v>
      </c>
      <c r="D628" s="1" t="s">
        <v>24</v>
      </c>
      <c r="E628" t="s">
        <v>599</v>
      </c>
      <c r="F628" s="1" t="s">
        <v>492</v>
      </c>
      <c r="G628" t="s">
        <v>486</v>
      </c>
      <c r="I628">
        <v>23</v>
      </c>
    </row>
    <row r="629" spans="1:10" ht="45">
      <c r="A629" t="s">
        <v>489</v>
      </c>
      <c r="B629" t="s">
        <v>16</v>
      </c>
      <c r="C629" s="1" t="s">
        <v>518</v>
      </c>
      <c r="D629" s="1" t="s">
        <v>203</v>
      </c>
      <c r="E629" t="s">
        <v>647</v>
      </c>
      <c r="F629" s="1" t="s">
        <v>492</v>
      </c>
      <c r="G629" t="s">
        <v>648</v>
      </c>
      <c r="H629">
        <v>5.46</v>
      </c>
      <c r="I629">
        <v>23.1</v>
      </c>
      <c r="J629">
        <v>8</v>
      </c>
    </row>
    <row r="630" spans="1:10" ht="45">
      <c r="A630" t="s">
        <v>489</v>
      </c>
      <c r="B630" t="s">
        <v>16</v>
      </c>
      <c r="C630" s="1" t="s">
        <v>1501</v>
      </c>
      <c r="D630" s="1" t="s">
        <v>203</v>
      </c>
      <c r="E630" t="s">
        <v>598</v>
      </c>
      <c r="F630" s="1" t="s">
        <v>492</v>
      </c>
      <c r="G630" t="s">
        <v>1502</v>
      </c>
      <c r="H630">
        <v>5.82</v>
      </c>
      <c r="I630">
        <v>21</v>
      </c>
      <c r="J630">
        <v>7</v>
      </c>
    </row>
    <row r="631" spans="1:10" ht="45">
      <c r="A631" t="s">
        <v>489</v>
      </c>
      <c r="B631" t="s">
        <v>16</v>
      </c>
      <c r="C631" s="1" t="s">
        <v>519</v>
      </c>
      <c r="D631" s="1" t="s">
        <v>203</v>
      </c>
      <c r="E631" t="s">
        <v>519</v>
      </c>
      <c r="F631" s="1" t="s">
        <v>492</v>
      </c>
      <c r="G631" t="s">
        <v>1535</v>
      </c>
      <c r="H631">
        <v>5.82</v>
      </c>
      <c r="I631">
        <v>21</v>
      </c>
      <c r="J631">
        <v>7</v>
      </c>
    </row>
    <row r="632" spans="1:10" ht="30">
      <c r="A632" t="s">
        <v>489</v>
      </c>
      <c r="B632" t="s">
        <v>12</v>
      </c>
      <c r="C632" s="1" t="s">
        <v>2493</v>
      </c>
      <c r="D632" s="1" t="s">
        <v>21</v>
      </c>
      <c r="E632" t="s">
        <v>597</v>
      </c>
      <c r="F632" s="1" t="s">
        <v>490</v>
      </c>
      <c r="G632" t="s">
        <v>432</v>
      </c>
      <c r="I632">
        <v>20</v>
      </c>
    </row>
    <row r="633" spans="1:10" ht="45">
      <c r="A633" t="s">
        <v>489</v>
      </c>
      <c r="B633" t="s">
        <v>47</v>
      </c>
      <c r="C633" s="1" t="s">
        <v>1508</v>
      </c>
      <c r="D633" s="1" t="s">
        <v>24</v>
      </c>
      <c r="E633" t="s">
        <v>1509</v>
      </c>
      <c r="F633" s="1" t="s">
        <v>1510</v>
      </c>
      <c r="G633" t="s">
        <v>1511</v>
      </c>
      <c r="H633">
        <v>4.71</v>
      </c>
      <c r="I633">
        <v>21.5</v>
      </c>
      <c r="J633">
        <v>11</v>
      </c>
    </row>
    <row r="634" spans="1:10" ht="45">
      <c r="A634" t="s">
        <v>489</v>
      </c>
      <c r="B634" t="s">
        <v>47</v>
      </c>
      <c r="C634" s="1" t="s">
        <v>519</v>
      </c>
      <c r="D634" s="1" t="s">
        <v>24</v>
      </c>
      <c r="E634" t="s">
        <v>519</v>
      </c>
      <c r="F634" s="1" t="s">
        <v>1510</v>
      </c>
      <c r="G634" t="s">
        <v>1531</v>
      </c>
      <c r="H634">
        <v>4.2699999999999996</v>
      </c>
      <c r="I634">
        <v>20</v>
      </c>
      <c r="J634">
        <v>11</v>
      </c>
    </row>
    <row r="635" spans="1:10" ht="30">
      <c r="A635" t="s">
        <v>489</v>
      </c>
      <c r="B635" t="s">
        <v>94</v>
      </c>
      <c r="C635" s="1" t="s">
        <v>519</v>
      </c>
      <c r="D635" s="1" t="s">
        <v>41</v>
      </c>
      <c r="E635" t="s">
        <v>519</v>
      </c>
      <c r="F635" s="1" t="s">
        <v>1510</v>
      </c>
      <c r="G635" t="s">
        <v>1533</v>
      </c>
      <c r="H635">
        <v>4.96</v>
      </c>
      <c r="I635">
        <v>21</v>
      </c>
      <c r="J635">
        <v>10</v>
      </c>
    </row>
    <row r="636" spans="1:10" ht="45">
      <c r="A636" t="s">
        <v>489</v>
      </c>
      <c r="B636" t="s">
        <v>16</v>
      </c>
      <c r="C636" s="1" t="s">
        <v>2582</v>
      </c>
      <c r="D636" s="1" t="s">
        <v>203</v>
      </c>
      <c r="E636" t="s">
        <v>2583</v>
      </c>
      <c r="F636" s="1" t="s">
        <v>2584</v>
      </c>
      <c r="G636" s="1" t="s">
        <v>2585</v>
      </c>
      <c r="H636">
        <v>4.34</v>
      </c>
      <c r="J636">
        <v>4</v>
      </c>
    </row>
    <row r="637" spans="1:10" ht="30">
      <c r="A637" t="s">
        <v>489</v>
      </c>
      <c r="B637" t="s">
        <v>12</v>
      </c>
      <c r="C637" s="1" t="s">
        <v>519</v>
      </c>
      <c r="D637" s="1" t="s">
        <v>21</v>
      </c>
      <c r="E637" t="s">
        <v>519</v>
      </c>
      <c r="F637" s="1" t="s">
        <v>517</v>
      </c>
      <c r="G637" t="s">
        <v>1525</v>
      </c>
      <c r="H637">
        <v>4.93</v>
      </c>
      <c r="I637">
        <v>20</v>
      </c>
      <c r="J637">
        <v>9</v>
      </c>
    </row>
    <row r="638" spans="1:10" ht="30">
      <c r="A638" t="s">
        <v>489</v>
      </c>
      <c r="B638" t="s">
        <v>94</v>
      </c>
      <c r="C638" s="1" t="s">
        <v>2408</v>
      </c>
      <c r="D638" s="1" t="s">
        <v>41</v>
      </c>
      <c r="E638" t="s">
        <v>2079</v>
      </c>
      <c r="F638" s="1" t="s">
        <v>517</v>
      </c>
      <c r="G638" s="1" t="s">
        <v>2409</v>
      </c>
      <c r="H638">
        <v>5</v>
      </c>
      <c r="I638">
        <v>22</v>
      </c>
      <c r="J638">
        <v>10</v>
      </c>
    </row>
    <row r="639" spans="1:10" ht="45">
      <c r="A639" t="s">
        <v>489</v>
      </c>
      <c r="B639" t="s">
        <v>47</v>
      </c>
      <c r="C639" s="1" t="s">
        <v>518</v>
      </c>
      <c r="D639" s="1" t="s">
        <v>24</v>
      </c>
      <c r="E639" t="s">
        <v>601</v>
      </c>
      <c r="F639" s="1" t="s">
        <v>1512</v>
      </c>
      <c r="G639" t="s">
        <v>1513</v>
      </c>
      <c r="H639">
        <v>5.71</v>
      </c>
      <c r="I639">
        <v>21.5</v>
      </c>
      <c r="J639">
        <v>11</v>
      </c>
    </row>
    <row r="640" spans="1:10" ht="45">
      <c r="A640" t="s">
        <v>489</v>
      </c>
      <c r="B640" t="s">
        <v>16</v>
      </c>
      <c r="C640" s="1" t="s">
        <v>2494</v>
      </c>
      <c r="D640" s="1" t="s">
        <v>203</v>
      </c>
      <c r="E640" t="s">
        <v>598</v>
      </c>
      <c r="F640" s="1" t="s">
        <v>496</v>
      </c>
      <c r="G640" t="s">
        <v>497</v>
      </c>
      <c r="I640">
        <v>23</v>
      </c>
    </row>
    <row r="641" spans="1:11" ht="45">
      <c r="A641" t="s">
        <v>489</v>
      </c>
      <c r="B641" t="s">
        <v>47</v>
      </c>
      <c r="C641" s="1" t="s">
        <v>1506</v>
      </c>
      <c r="D641" s="1" t="s">
        <v>24</v>
      </c>
      <c r="E641" t="s">
        <v>598</v>
      </c>
      <c r="F641" s="1" t="s">
        <v>75</v>
      </c>
      <c r="G641" t="s">
        <v>1507</v>
      </c>
      <c r="H641">
        <v>3.85</v>
      </c>
      <c r="I641">
        <v>21</v>
      </c>
      <c r="J641">
        <v>10</v>
      </c>
    </row>
    <row r="642" spans="1:11" ht="30">
      <c r="A642" t="s">
        <v>489</v>
      </c>
      <c r="B642" t="s">
        <v>94</v>
      </c>
      <c r="C642" s="1" t="s">
        <v>519</v>
      </c>
      <c r="D642" s="1" t="s">
        <v>41</v>
      </c>
      <c r="E642" t="s">
        <v>519</v>
      </c>
      <c r="F642" s="1" t="s">
        <v>75</v>
      </c>
      <c r="G642" t="s">
        <v>1534</v>
      </c>
      <c r="H642">
        <v>5.1100000000000003</v>
      </c>
      <c r="I642">
        <v>21</v>
      </c>
      <c r="J642">
        <v>11</v>
      </c>
    </row>
    <row r="643" spans="1:11" ht="30">
      <c r="A643" t="s">
        <v>489</v>
      </c>
      <c r="B643" t="s">
        <v>94</v>
      </c>
      <c r="C643" s="1" t="s">
        <v>2410</v>
      </c>
      <c r="D643" s="1" t="s">
        <v>41</v>
      </c>
      <c r="E643" t="s">
        <v>2079</v>
      </c>
      <c r="F643" s="1" t="s">
        <v>75</v>
      </c>
      <c r="G643" s="1" t="s">
        <v>2411</v>
      </c>
      <c r="H643">
        <v>5</v>
      </c>
      <c r="I643">
        <v>22</v>
      </c>
      <c r="J643">
        <v>9</v>
      </c>
    </row>
    <row r="644" spans="1:11" ht="45">
      <c r="A644" t="s">
        <v>489</v>
      </c>
      <c r="B644" t="s">
        <v>16</v>
      </c>
      <c r="C644" s="1" t="s">
        <v>519</v>
      </c>
      <c r="D644" s="1" t="s">
        <v>203</v>
      </c>
      <c r="E644" t="s">
        <v>519</v>
      </c>
      <c r="F644" s="1" t="s">
        <v>75</v>
      </c>
      <c r="G644" t="s">
        <v>1537</v>
      </c>
      <c r="H644">
        <v>4.0199999999999996</v>
      </c>
      <c r="I644">
        <v>21</v>
      </c>
      <c r="J644">
        <v>11</v>
      </c>
    </row>
    <row r="645" spans="1:11" ht="45">
      <c r="A645" t="s">
        <v>1162</v>
      </c>
      <c r="B645" t="s">
        <v>47</v>
      </c>
      <c r="C645" s="1" t="s">
        <v>2495</v>
      </c>
      <c r="D645" s="1" t="s">
        <v>203</v>
      </c>
      <c r="E645" t="s">
        <v>611</v>
      </c>
      <c r="F645" s="1" t="s">
        <v>508</v>
      </c>
      <c r="G645" t="s">
        <v>509</v>
      </c>
      <c r="I645">
        <v>25.5</v>
      </c>
      <c r="K645" t="s">
        <v>510</v>
      </c>
    </row>
    <row r="646" spans="1:11" ht="45">
      <c r="A646" t="s">
        <v>1162</v>
      </c>
      <c r="B646" t="s">
        <v>16</v>
      </c>
      <c r="C646" s="1" t="s">
        <v>519</v>
      </c>
      <c r="D646" s="1" t="s">
        <v>203</v>
      </c>
      <c r="E646" t="s">
        <v>519</v>
      </c>
      <c r="F646" s="1" t="s">
        <v>230</v>
      </c>
      <c r="G646" t="s">
        <v>1166</v>
      </c>
      <c r="H646">
        <v>12.35</v>
      </c>
      <c r="I646">
        <v>26</v>
      </c>
      <c r="J646">
        <v>3</v>
      </c>
    </row>
    <row r="647" spans="1:11" ht="30">
      <c r="A647" t="s">
        <v>1162</v>
      </c>
      <c r="B647" t="s">
        <v>94</v>
      </c>
      <c r="C647" s="1" t="s">
        <v>2496</v>
      </c>
      <c r="D647" s="1" t="s">
        <v>41</v>
      </c>
      <c r="E647" t="s">
        <v>612</v>
      </c>
      <c r="F647" s="1" t="s">
        <v>511</v>
      </c>
      <c r="G647" t="s">
        <v>512</v>
      </c>
      <c r="I647">
        <v>24</v>
      </c>
    </row>
    <row r="648" spans="1:11" ht="30">
      <c r="A648" t="s">
        <v>1162</v>
      </c>
      <c r="B648" t="s">
        <v>16</v>
      </c>
      <c r="C648" s="1" t="s">
        <v>2497</v>
      </c>
      <c r="D648" s="1" t="s">
        <v>420</v>
      </c>
      <c r="E648" t="s">
        <v>611</v>
      </c>
      <c r="F648" s="1" t="s">
        <v>516</v>
      </c>
      <c r="G648" t="s">
        <v>513</v>
      </c>
      <c r="I648">
        <v>25.5</v>
      </c>
    </row>
    <row r="649" spans="1:11" ht="30.75">
      <c r="A649" t="s">
        <v>1162</v>
      </c>
      <c r="B649" t="s">
        <v>40</v>
      </c>
      <c r="C649" s="1" t="s">
        <v>1163</v>
      </c>
      <c r="D649" s="1" t="s">
        <v>41</v>
      </c>
      <c r="E649" t="s">
        <v>1753</v>
      </c>
      <c r="F649" s="1" t="s">
        <v>1164</v>
      </c>
      <c r="G649" t="s">
        <v>1165</v>
      </c>
      <c r="H649">
        <v>9.98</v>
      </c>
      <c r="I649">
        <v>24</v>
      </c>
      <c r="J649">
        <v>6</v>
      </c>
    </row>
    <row r="650" spans="1:11" ht="30">
      <c r="A650" t="s">
        <v>1162</v>
      </c>
      <c r="B650" t="s">
        <v>40</v>
      </c>
      <c r="C650" s="1" t="s">
        <v>816</v>
      </c>
      <c r="D650" s="1" t="s">
        <v>41</v>
      </c>
      <c r="E650" t="s">
        <v>610</v>
      </c>
      <c r="F650" s="1" t="s">
        <v>506</v>
      </c>
      <c r="G650" t="s">
        <v>507</v>
      </c>
      <c r="I650">
        <v>25.5</v>
      </c>
    </row>
    <row r="651" spans="1:11" ht="45">
      <c r="A651" t="s">
        <v>1162</v>
      </c>
      <c r="B651" t="s">
        <v>47</v>
      </c>
      <c r="C651" s="1" t="s">
        <v>518</v>
      </c>
      <c r="D651" s="1" t="s">
        <v>203</v>
      </c>
      <c r="E651" t="s">
        <v>1969</v>
      </c>
      <c r="F651" s="1" t="s">
        <v>1970</v>
      </c>
      <c r="G651" t="s">
        <v>1971</v>
      </c>
      <c r="I651">
        <v>26</v>
      </c>
    </row>
    <row r="652" spans="1:11" ht="30">
      <c r="A652" t="s">
        <v>103</v>
      </c>
      <c r="B652" t="s">
        <v>12</v>
      </c>
      <c r="C652" s="1" t="s">
        <v>2498</v>
      </c>
      <c r="D652" s="1" t="s">
        <v>21</v>
      </c>
      <c r="E652" t="s">
        <v>528</v>
      </c>
      <c r="F652" s="1" t="s">
        <v>106</v>
      </c>
      <c r="G652" t="s">
        <v>107</v>
      </c>
      <c r="H652">
        <v>6.3</v>
      </c>
      <c r="J652">
        <v>9</v>
      </c>
    </row>
    <row r="653" spans="1:11" ht="30.75">
      <c r="A653" t="s">
        <v>103</v>
      </c>
      <c r="B653" t="s">
        <v>40</v>
      </c>
      <c r="C653" s="1" t="s">
        <v>1276</v>
      </c>
      <c r="D653" s="1" t="s">
        <v>41</v>
      </c>
      <c r="E653" t="s">
        <v>1770</v>
      </c>
      <c r="F653" s="1" t="s">
        <v>106</v>
      </c>
      <c r="G653" t="s">
        <v>1277</v>
      </c>
      <c r="H653">
        <v>4.0999999999999996</v>
      </c>
      <c r="I653">
        <v>21</v>
      </c>
      <c r="J653">
        <v>8</v>
      </c>
    </row>
    <row r="654" spans="1:11" ht="45">
      <c r="A654" t="s">
        <v>103</v>
      </c>
      <c r="B654" t="s">
        <v>12</v>
      </c>
      <c r="C654" s="1" t="s">
        <v>2305</v>
      </c>
      <c r="D654" s="1" t="s">
        <v>21</v>
      </c>
      <c r="E654" t="s">
        <v>2306</v>
      </c>
      <c r="F654" s="1" t="s">
        <v>2307</v>
      </c>
      <c r="G654" s="1" t="s">
        <v>2308</v>
      </c>
      <c r="H654">
        <v>3.81</v>
      </c>
      <c r="I654">
        <v>22</v>
      </c>
      <c r="J654">
        <v>6</v>
      </c>
    </row>
    <row r="655" spans="1:11" ht="45">
      <c r="A655" t="s">
        <v>103</v>
      </c>
      <c r="B655" t="s">
        <v>47</v>
      </c>
      <c r="C655" s="1" t="s">
        <v>519</v>
      </c>
      <c r="D655" s="1" t="s">
        <v>24</v>
      </c>
      <c r="E655" t="s">
        <v>519</v>
      </c>
      <c r="F655" s="1" t="s">
        <v>991</v>
      </c>
      <c r="G655" t="s">
        <v>1287</v>
      </c>
      <c r="H655">
        <v>5.99</v>
      </c>
      <c r="I655">
        <v>21</v>
      </c>
      <c r="J655">
        <v>3</v>
      </c>
    </row>
    <row r="656" spans="1:11" ht="30">
      <c r="A656" t="s">
        <v>103</v>
      </c>
      <c r="B656" t="s">
        <v>94</v>
      </c>
      <c r="C656" s="1" t="s">
        <v>519</v>
      </c>
      <c r="D656" s="1" t="s">
        <v>41</v>
      </c>
      <c r="E656" t="s">
        <v>519</v>
      </c>
      <c r="F656" s="1" t="s">
        <v>991</v>
      </c>
      <c r="G656" t="s">
        <v>1291</v>
      </c>
      <c r="H656">
        <v>4.3899999999999997</v>
      </c>
      <c r="I656">
        <v>22</v>
      </c>
      <c r="J656">
        <v>5</v>
      </c>
    </row>
    <row r="657" spans="1:11" ht="45">
      <c r="A657" t="s">
        <v>103</v>
      </c>
      <c r="B657" t="s">
        <v>47</v>
      </c>
      <c r="C657" s="1" t="s">
        <v>518</v>
      </c>
      <c r="D657" s="1" t="s">
        <v>24</v>
      </c>
      <c r="E657" t="s">
        <v>2453</v>
      </c>
      <c r="F657" s="1" t="s">
        <v>838</v>
      </c>
      <c r="G657" s="1" t="s">
        <v>2454</v>
      </c>
      <c r="H657">
        <v>4.47</v>
      </c>
      <c r="I657">
        <v>22</v>
      </c>
      <c r="J657">
        <v>1</v>
      </c>
      <c r="K657" t="s">
        <v>2455</v>
      </c>
    </row>
    <row r="658" spans="1:11" ht="30">
      <c r="A658" t="s">
        <v>103</v>
      </c>
      <c r="B658" t="s">
        <v>94</v>
      </c>
      <c r="C658" s="1" t="s">
        <v>715</v>
      </c>
      <c r="D658" s="1" t="s">
        <v>41</v>
      </c>
      <c r="E658" t="s">
        <v>528</v>
      </c>
      <c r="F658" s="1" t="s">
        <v>224</v>
      </c>
      <c r="G658" t="s">
        <v>486</v>
      </c>
      <c r="I658">
        <v>23</v>
      </c>
      <c r="K658" t="s">
        <v>716</v>
      </c>
    </row>
    <row r="659" spans="1:11" ht="45">
      <c r="A659" t="s">
        <v>103</v>
      </c>
      <c r="B659" t="s">
        <v>47</v>
      </c>
      <c r="C659" s="1" t="s">
        <v>518</v>
      </c>
      <c r="D659" s="1" t="s">
        <v>24</v>
      </c>
      <c r="E659" t="s">
        <v>528</v>
      </c>
      <c r="F659" s="1" t="s">
        <v>1035</v>
      </c>
      <c r="G659" t="s">
        <v>1286</v>
      </c>
      <c r="H659">
        <v>4.53</v>
      </c>
      <c r="I659">
        <v>21.5</v>
      </c>
      <c r="J659">
        <v>2</v>
      </c>
    </row>
    <row r="660" spans="1:11" ht="30">
      <c r="A660" t="s">
        <v>103</v>
      </c>
      <c r="B660" t="s">
        <v>12</v>
      </c>
      <c r="C660" s="1" t="s">
        <v>2499</v>
      </c>
      <c r="D660" s="1" t="s">
        <v>21</v>
      </c>
      <c r="E660" t="s">
        <v>527</v>
      </c>
      <c r="F660" s="1" t="s">
        <v>104</v>
      </c>
      <c r="G660" t="s">
        <v>105</v>
      </c>
      <c r="H660">
        <v>4.21</v>
      </c>
      <c r="J660">
        <v>12</v>
      </c>
    </row>
    <row r="661" spans="1:11" ht="30">
      <c r="A661" t="s">
        <v>103</v>
      </c>
      <c r="B661" t="s">
        <v>12</v>
      </c>
      <c r="C661" s="1" t="s">
        <v>1274</v>
      </c>
      <c r="D661" s="1" t="s">
        <v>21</v>
      </c>
      <c r="E661" t="s">
        <v>528</v>
      </c>
      <c r="F661" s="1" t="s">
        <v>104</v>
      </c>
      <c r="G661" t="s">
        <v>1275</v>
      </c>
      <c r="H661">
        <v>5.61</v>
      </c>
      <c r="I661">
        <v>23</v>
      </c>
      <c r="J661">
        <v>10</v>
      </c>
    </row>
    <row r="662" spans="1:11" ht="45.75">
      <c r="A662" t="s">
        <v>103</v>
      </c>
      <c r="B662" t="s">
        <v>47</v>
      </c>
      <c r="C662" s="1" t="s">
        <v>1283</v>
      </c>
      <c r="D662" s="1" t="s">
        <v>24</v>
      </c>
      <c r="E662" t="s">
        <v>1771</v>
      </c>
      <c r="F662" s="1" t="s">
        <v>104</v>
      </c>
      <c r="G662" t="s">
        <v>1284</v>
      </c>
      <c r="H662">
        <v>4.63</v>
      </c>
      <c r="I662">
        <v>21.5</v>
      </c>
      <c r="J662">
        <v>7</v>
      </c>
      <c r="K662" t="s">
        <v>1285</v>
      </c>
    </row>
    <row r="663" spans="1:11" ht="45">
      <c r="A663" t="s">
        <v>103</v>
      </c>
      <c r="B663" t="s">
        <v>47</v>
      </c>
      <c r="C663" s="1" t="s">
        <v>519</v>
      </c>
      <c r="D663" s="1" t="s">
        <v>24</v>
      </c>
      <c r="E663" t="s">
        <v>519</v>
      </c>
      <c r="F663" s="1" t="s">
        <v>104</v>
      </c>
      <c r="G663" t="s">
        <v>1289</v>
      </c>
      <c r="H663">
        <v>4.16</v>
      </c>
      <c r="I663">
        <v>22</v>
      </c>
      <c r="J663">
        <v>9</v>
      </c>
    </row>
    <row r="664" spans="1:11" ht="30">
      <c r="A664" t="s">
        <v>103</v>
      </c>
      <c r="B664" t="s">
        <v>94</v>
      </c>
      <c r="C664" s="1" t="s">
        <v>519</v>
      </c>
      <c r="D664" s="1" t="s">
        <v>41</v>
      </c>
      <c r="E664" t="s">
        <v>519</v>
      </c>
      <c r="F664" s="1" t="s">
        <v>104</v>
      </c>
      <c r="G664" t="s">
        <v>1292</v>
      </c>
      <c r="H664">
        <v>4.76</v>
      </c>
      <c r="I664">
        <v>23</v>
      </c>
      <c r="J664">
        <v>6</v>
      </c>
      <c r="K664" t="s">
        <v>1293</v>
      </c>
    </row>
    <row r="665" spans="1:11" ht="45.75">
      <c r="A665" t="s">
        <v>103</v>
      </c>
      <c r="B665" t="s">
        <v>16</v>
      </c>
      <c r="C665" s="1" t="s">
        <v>1294</v>
      </c>
      <c r="D665" s="1" t="s">
        <v>203</v>
      </c>
      <c r="E665" t="s">
        <v>1771</v>
      </c>
      <c r="F665" s="1" t="s">
        <v>104</v>
      </c>
      <c r="G665" t="s">
        <v>1295</v>
      </c>
      <c r="H665">
        <v>5.1100000000000003</v>
      </c>
      <c r="I665">
        <v>22</v>
      </c>
      <c r="J665">
        <v>11</v>
      </c>
      <c r="K665" t="s">
        <v>1296</v>
      </c>
    </row>
    <row r="666" spans="1:11" ht="45">
      <c r="A666" t="s">
        <v>103</v>
      </c>
      <c r="B666" t="s">
        <v>47</v>
      </c>
      <c r="C666" s="1" t="s">
        <v>713</v>
      </c>
      <c r="D666" s="1" t="s">
        <v>24</v>
      </c>
      <c r="E666" t="s">
        <v>528</v>
      </c>
      <c r="F666" s="1" t="s">
        <v>714</v>
      </c>
      <c r="G666" t="s">
        <v>484</v>
      </c>
      <c r="I666">
        <v>23</v>
      </c>
    </row>
    <row r="667" spans="1:11" ht="45.75">
      <c r="A667" t="s">
        <v>103</v>
      </c>
      <c r="B667" t="s">
        <v>47</v>
      </c>
      <c r="C667" s="1" t="s">
        <v>518</v>
      </c>
      <c r="D667" s="1" t="s">
        <v>24</v>
      </c>
      <c r="E667" t="s">
        <v>1771</v>
      </c>
      <c r="F667" s="1" t="s">
        <v>1281</v>
      </c>
      <c r="G667" t="s">
        <v>1282</v>
      </c>
      <c r="H667">
        <v>3.53</v>
      </c>
      <c r="I667">
        <v>22</v>
      </c>
      <c r="J667">
        <v>12</v>
      </c>
    </row>
    <row r="668" spans="1:11" ht="60">
      <c r="A668" t="s">
        <v>103</v>
      </c>
      <c r="B668" t="s">
        <v>47</v>
      </c>
      <c r="C668" s="1" t="s">
        <v>1278</v>
      </c>
      <c r="D668" s="1" t="s">
        <v>24</v>
      </c>
      <c r="E668" t="s">
        <v>528</v>
      </c>
      <c r="F668" s="1" t="s">
        <v>1279</v>
      </c>
      <c r="G668" t="s">
        <v>1280</v>
      </c>
      <c r="H668">
        <v>6.11</v>
      </c>
      <c r="I668">
        <v>21.5</v>
      </c>
      <c r="J668">
        <v>11</v>
      </c>
    </row>
    <row r="669" spans="1:11" ht="30">
      <c r="A669" t="s">
        <v>103</v>
      </c>
      <c r="B669" t="s">
        <v>12</v>
      </c>
      <c r="C669" s="1" t="s">
        <v>1272</v>
      </c>
      <c r="D669" s="1" t="s">
        <v>21</v>
      </c>
      <c r="E669" t="s">
        <v>528</v>
      </c>
      <c r="F669" s="1" t="s">
        <v>35</v>
      </c>
      <c r="G669" t="s">
        <v>1273</v>
      </c>
      <c r="H669">
        <v>4.17</v>
      </c>
      <c r="I669">
        <v>23</v>
      </c>
      <c r="J669">
        <v>2</v>
      </c>
    </row>
    <row r="670" spans="1:11" ht="30">
      <c r="A670" t="s">
        <v>103</v>
      </c>
      <c r="B670" t="s">
        <v>47</v>
      </c>
      <c r="C670" s="1" t="s">
        <v>712</v>
      </c>
      <c r="D670" s="1" t="s">
        <v>21</v>
      </c>
      <c r="E670" t="s">
        <v>528</v>
      </c>
      <c r="F670" s="1" t="s">
        <v>35</v>
      </c>
      <c r="G670" t="s">
        <v>432</v>
      </c>
      <c r="I670">
        <v>21.5</v>
      </c>
    </row>
    <row r="671" spans="1:11" ht="45">
      <c r="A671" t="s">
        <v>103</v>
      </c>
      <c r="B671" t="s">
        <v>47</v>
      </c>
      <c r="C671" s="1" t="s">
        <v>519</v>
      </c>
      <c r="D671" s="1" t="s">
        <v>24</v>
      </c>
      <c r="E671" t="s">
        <v>519</v>
      </c>
      <c r="F671" s="1" t="s">
        <v>35</v>
      </c>
      <c r="G671" t="s">
        <v>1288</v>
      </c>
      <c r="H671">
        <v>3.42</v>
      </c>
      <c r="I671">
        <v>21</v>
      </c>
      <c r="J671">
        <v>3</v>
      </c>
      <c r="K671" t="s">
        <v>2744</v>
      </c>
    </row>
    <row r="672" spans="1:11" ht="30.75">
      <c r="A672" t="s">
        <v>103</v>
      </c>
      <c r="B672" t="s">
        <v>94</v>
      </c>
      <c r="C672" s="1" t="s">
        <v>518</v>
      </c>
      <c r="D672" s="1" t="s">
        <v>41</v>
      </c>
      <c r="E672" t="s">
        <v>1772</v>
      </c>
      <c r="F672" s="1" t="s">
        <v>1137</v>
      </c>
      <c r="G672" t="s">
        <v>1290</v>
      </c>
      <c r="H672">
        <v>3.7</v>
      </c>
      <c r="I672">
        <v>22</v>
      </c>
      <c r="J672">
        <v>5</v>
      </c>
    </row>
    <row r="673" spans="1:11" ht="30">
      <c r="A673" t="s">
        <v>815</v>
      </c>
      <c r="B673" t="s">
        <v>94</v>
      </c>
      <c r="C673" s="1" t="s">
        <v>820</v>
      </c>
      <c r="D673" s="1" t="s">
        <v>41</v>
      </c>
      <c r="E673" t="s">
        <v>821</v>
      </c>
      <c r="F673" s="1" t="s">
        <v>822</v>
      </c>
      <c r="G673" t="s">
        <v>823</v>
      </c>
      <c r="I673">
        <v>20</v>
      </c>
    </row>
    <row r="674" spans="1:11" ht="30">
      <c r="A674" t="s">
        <v>815</v>
      </c>
      <c r="B674" t="s">
        <v>94</v>
      </c>
      <c r="C674" s="1" t="s">
        <v>519</v>
      </c>
      <c r="D674" s="1" t="s">
        <v>41</v>
      </c>
      <c r="E674" t="s">
        <v>519</v>
      </c>
      <c r="F674" s="1" t="s">
        <v>822</v>
      </c>
      <c r="G674" t="s">
        <v>944</v>
      </c>
      <c r="H674">
        <v>4.4000000000000004</v>
      </c>
      <c r="I674">
        <v>21</v>
      </c>
      <c r="J674">
        <v>5</v>
      </c>
    </row>
    <row r="675" spans="1:11" ht="30">
      <c r="A675" t="s">
        <v>815</v>
      </c>
      <c r="B675" t="s">
        <v>40</v>
      </c>
      <c r="C675" s="1" t="s">
        <v>816</v>
      </c>
      <c r="D675" s="1" t="s">
        <v>41</v>
      </c>
      <c r="E675" t="s">
        <v>817</v>
      </c>
      <c r="F675" s="1" t="s">
        <v>818</v>
      </c>
      <c r="G675" t="s">
        <v>819</v>
      </c>
      <c r="I675">
        <v>23</v>
      </c>
      <c r="K675" t="s">
        <v>826</v>
      </c>
    </row>
    <row r="676" spans="1:11" ht="30">
      <c r="A676" t="s">
        <v>815</v>
      </c>
      <c r="B676" t="s">
        <v>12</v>
      </c>
      <c r="C676" s="1" t="s">
        <v>935</v>
      </c>
      <c r="D676" s="1" t="s">
        <v>34</v>
      </c>
      <c r="E676" t="s">
        <v>936</v>
      </c>
      <c r="F676" s="1" t="s">
        <v>943</v>
      </c>
      <c r="G676" t="s">
        <v>937</v>
      </c>
      <c r="H676">
        <v>5.94</v>
      </c>
      <c r="I676">
        <v>23</v>
      </c>
      <c r="J676">
        <v>6</v>
      </c>
    </row>
    <row r="677" spans="1:11" ht="45">
      <c r="A677" t="s">
        <v>815</v>
      </c>
      <c r="B677" t="s">
        <v>12</v>
      </c>
      <c r="C677" s="1" t="s">
        <v>2334</v>
      </c>
      <c r="D677" s="1" t="s">
        <v>21</v>
      </c>
      <c r="E677" t="s">
        <v>916</v>
      </c>
      <c r="F677" s="1" t="s">
        <v>2335</v>
      </c>
      <c r="G677" s="1" t="s">
        <v>2336</v>
      </c>
      <c r="H677">
        <v>6.09</v>
      </c>
      <c r="I677">
        <v>22</v>
      </c>
      <c r="J677">
        <v>1</v>
      </c>
    </row>
    <row r="678" spans="1:11" ht="45">
      <c r="A678" t="s">
        <v>815</v>
      </c>
      <c r="B678" t="s">
        <v>12</v>
      </c>
      <c r="C678" s="1" t="s">
        <v>519</v>
      </c>
      <c r="D678" s="1" t="s">
        <v>21</v>
      </c>
      <c r="E678" t="s">
        <v>519</v>
      </c>
      <c r="F678" s="1" t="s">
        <v>917</v>
      </c>
      <c r="G678" t="s">
        <v>928</v>
      </c>
      <c r="H678">
        <v>7.06</v>
      </c>
      <c r="I678">
        <v>23</v>
      </c>
      <c r="J678">
        <v>6</v>
      </c>
    </row>
    <row r="679" spans="1:11" ht="45">
      <c r="A679" t="s">
        <v>815</v>
      </c>
      <c r="B679" t="s">
        <v>47</v>
      </c>
      <c r="C679" s="1" t="s">
        <v>915</v>
      </c>
      <c r="D679" s="1" t="s">
        <v>24</v>
      </c>
      <c r="E679" t="s">
        <v>916</v>
      </c>
      <c r="F679" s="1" t="s">
        <v>917</v>
      </c>
      <c r="G679" t="s">
        <v>918</v>
      </c>
      <c r="H679">
        <v>5.26</v>
      </c>
      <c r="I679">
        <v>21.5</v>
      </c>
      <c r="J679">
        <v>7</v>
      </c>
    </row>
    <row r="680" spans="1:11" ht="45">
      <c r="A680" t="s">
        <v>815</v>
      </c>
      <c r="B680" t="s">
        <v>94</v>
      </c>
      <c r="C680" s="1" t="s">
        <v>519</v>
      </c>
      <c r="D680" s="1" t="s">
        <v>41</v>
      </c>
      <c r="E680" t="s">
        <v>519</v>
      </c>
      <c r="F680" s="1" t="s">
        <v>917</v>
      </c>
      <c r="G680" t="s">
        <v>941</v>
      </c>
      <c r="H680">
        <v>6.12</v>
      </c>
      <c r="I680">
        <v>22.5</v>
      </c>
      <c r="J680">
        <v>10</v>
      </c>
      <c r="K680" t="s">
        <v>942</v>
      </c>
    </row>
    <row r="681" spans="1:11" ht="45">
      <c r="A681" t="s">
        <v>815</v>
      </c>
      <c r="B681" t="s">
        <v>16</v>
      </c>
      <c r="C681" s="1" t="s">
        <v>922</v>
      </c>
      <c r="D681" s="1" t="s">
        <v>203</v>
      </c>
      <c r="E681" t="s">
        <v>824</v>
      </c>
      <c r="F681" s="1" t="s">
        <v>917</v>
      </c>
      <c r="G681" t="s">
        <v>923</v>
      </c>
      <c r="H681">
        <v>5.54</v>
      </c>
      <c r="I681">
        <v>23</v>
      </c>
      <c r="J681">
        <v>7</v>
      </c>
    </row>
    <row r="682" spans="1:11">
      <c r="A682" t="s">
        <v>815</v>
      </c>
      <c r="B682" t="s">
        <v>94</v>
      </c>
      <c r="C682" s="1" t="s">
        <v>811</v>
      </c>
      <c r="D682" s="1" t="s">
        <v>41</v>
      </c>
      <c r="E682" t="s">
        <v>920</v>
      </c>
      <c r="F682" s="1" t="s">
        <v>71</v>
      </c>
      <c r="G682" t="s">
        <v>921</v>
      </c>
      <c r="H682">
        <v>5.03</v>
      </c>
      <c r="I682">
        <v>22</v>
      </c>
      <c r="J682">
        <v>9</v>
      </c>
    </row>
    <row r="683" spans="1:11">
      <c r="A683" t="s">
        <v>815</v>
      </c>
      <c r="B683" t="s">
        <v>94</v>
      </c>
      <c r="C683" s="1" t="s">
        <v>518</v>
      </c>
      <c r="D683" s="1" t="s">
        <v>41</v>
      </c>
      <c r="E683" t="s">
        <v>518</v>
      </c>
      <c r="F683" s="1" t="s">
        <v>71</v>
      </c>
      <c r="G683" s="1" t="s">
        <v>2394</v>
      </c>
      <c r="H683">
        <v>4.28</v>
      </c>
      <c r="I683">
        <v>21</v>
      </c>
      <c r="J683">
        <v>7</v>
      </c>
    </row>
    <row r="684" spans="1:11" ht="30">
      <c r="A684" t="s">
        <v>815</v>
      </c>
      <c r="B684" t="s">
        <v>94</v>
      </c>
      <c r="C684" s="1" t="s">
        <v>518</v>
      </c>
      <c r="D684" s="1" t="s">
        <v>41</v>
      </c>
      <c r="E684" t="s">
        <v>824</v>
      </c>
      <c r="F684" s="1" t="s">
        <v>493</v>
      </c>
      <c r="G684" t="s">
        <v>825</v>
      </c>
      <c r="I684">
        <v>23</v>
      </c>
    </row>
    <row r="685" spans="1:11" ht="30">
      <c r="A685" t="s">
        <v>815</v>
      </c>
      <c r="B685" t="s">
        <v>94</v>
      </c>
      <c r="C685" s="1" t="s">
        <v>518</v>
      </c>
      <c r="D685" s="1" t="s">
        <v>41</v>
      </c>
      <c r="E685" t="s">
        <v>519</v>
      </c>
      <c r="F685" s="1" t="s">
        <v>493</v>
      </c>
      <c r="G685" t="s">
        <v>934</v>
      </c>
      <c r="H685">
        <v>4.1399999999999997</v>
      </c>
      <c r="I685">
        <v>21</v>
      </c>
      <c r="J685">
        <v>5</v>
      </c>
    </row>
    <row r="686" spans="1:11" ht="45">
      <c r="A686" t="s">
        <v>815</v>
      </c>
      <c r="B686" t="s">
        <v>12</v>
      </c>
      <c r="C686" s="1" t="s">
        <v>519</v>
      </c>
      <c r="D686" s="1" t="s">
        <v>21</v>
      </c>
      <c r="E686" t="s">
        <v>519</v>
      </c>
      <c r="F686" s="1" t="s">
        <v>926</v>
      </c>
      <c r="G686" t="s">
        <v>927</v>
      </c>
      <c r="H686">
        <v>5</v>
      </c>
      <c r="I686">
        <v>22</v>
      </c>
      <c r="J686">
        <v>9</v>
      </c>
    </row>
    <row r="687" spans="1:11">
      <c r="A687" t="s">
        <v>815</v>
      </c>
      <c r="B687" t="s">
        <v>40</v>
      </c>
      <c r="C687" s="1" t="s">
        <v>519</v>
      </c>
      <c r="D687" s="1" t="s">
        <v>41</v>
      </c>
      <c r="E687" t="s">
        <v>519</v>
      </c>
      <c r="F687" s="1" t="s">
        <v>929</v>
      </c>
      <c r="G687" t="s">
        <v>930</v>
      </c>
      <c r="H687">
        <v>4.58</v>
      </c>
      <c r="I687">
        <v>23</v>
      </c>
      <c r="J687">
        <v>4</v>
      </c>
    </row>
    <row r="688" spans="1:11">
      <c r="A688" t="s">
        <v>815</v>
      </c>
      <c r="B688" t="s">
        <v>12</v>
      </c>
      <c r="C688" s="1" t="s">
        <v>518</v>
      </c>
      <c r="D688" s="1" t="s">
        <v>21</v>
      </c>
      <c r="E688" t="s">
        <v>518</v>
      </c>
      <c r="F688" s="1" t="s">
        <v>270</v>
      </c>
      <c r="G688" t="s">
        <v>271</v>
      </c>
      <c r="H688">
        <v>4.5199999999999996</v>
      </c>
      <c r="J688">
        <v>3</v>
      </c>
    </row>
    <row r="689" spans="1:11" ht="30">
      <c r="A689" t="s">
        <v>815</v>
      </c>
      <c r="B689" t="s">
        <v>12</v>
      </c>
      <c r="C689" s="1" t="s">
        <v>935</v>
      </c>
      <c r="D689" s="1" t="s">
        <v>34</v>
      </c>
      <c r="E689" t="s">
        <v>519</v>
      </c>
      <c r="F689" s="1" t="s">
        <v>938</v>
      </c>
      <c r="G689" t="s">
        <v>939</v>
      </c>
      <c r="H689">
        <v>5.93</v>
      </c>
      <c r="I689">
        <v>21.5</v>
      </c>
      <c r="J689">
        <v>11</v>
      </c>
    </row>
    <row r="690" spans="1:11" ht="30">
      <c r="A690" t="s">
        <v>815</v>
      </c>
      <c r="B690" t="s">
        <v>94</v>
      </c>
      <c r="C690" s="1" t="s">
        <v>518</v>
      </c>
      <c r="D690" s="1" t="s">
        <v>41</v>
      </c>
      <c r="E690" t="s">
        <v>519</v>
      </c>
      <c r="F690" s="1" t="s">
        <v>233</v>
      </c>
      <c r="G690" t="s">
        <v>945</v>
      </c>
      <c r="H690">
        <v>5.57</v>
      </c>
      <c r="I690">
        <v>22</v>
      </c>
      <c r="J690">
        <v>9</v>
      </c>
    </row>
    <row r="691" spans="1:11" ht="75">
      <c r="A691" t="s">
        <v>815</v>
      </c>
      <c r="B691" t="s">
        <v>12</v>
      </c>
      <c r="C691" s="1" t="s">
        <v>910</v>
      </c>
      <c r="D691" s="1" t="s">
        <v>21</v>
      </c>
      <c r="E691" t="s">
        <v>821</v>
      </c>
      <c r="F691" s="1" t="s">
        <v>912</v>
      </c>
      <c r="G691" t="s">
        <v>911</v>
      </c>
      <c r="H691">
        <v>4.8099999999999996</v>
      </c>
      <c r="I691">
        <v>22</v>
      </c>
      <c r="J691">
        <v>3</v>
      </c>
      <c r="K691" t="s">
        <v>2745</v>
      </c>
    </row>
    <row r="692" spans="1:11" ht="30">
      <c r="A692" t="s">
        <v>815</v>
      </c>
      <c r="B692" t="s">
        <v>12</v>
      </c>
      <c r="C692" s="1" t="s">
        <v>910</v>
      </c>
      <c r="D692" s="1" t="s">
        <v>924</v>
      </c>
      <c r="E692" t="s">
        <v>824</v>
      </c>
      <c r="F692" s="1" t="s">
        <v>35</v>
      </c>
      <c r="G692" t="s">
        <v>925</v>
      </c>
      <c r="H692">
        <v>6.59</v>
      </c>
      <c r="I692">
        <v>21</v>
      </c>
      <c r="J692">
        <v>12</v>
      </c>
      <c r="K692" t="s">
        <v>2746</v>
      </c>
    </row>
    <row r="693" spans="1:11" ht="30">
      <c r="A693" t="s">
        <v>815</v>
      </c>
      <c r="B693" t="s">
        <v>40</v>
      </c>
      <c r="C693" s="1" t="s">
        <v>913</v>
      </c>
      <c r="D693" s="1" t="s">
        <v>41</v>
      </c>
      <c r="E693" t="s">
        <v>824</v>
      </c>
      <c r="F693" s="1" t="s">
        <v>35</v>
      </c>
      <c r="G693" t="s">
        <v>914</v>
      </c>
      <c r="H693">
        <v>5.72</v>
      </c>
      <c r="I693">
        <v>22</v>
      </c>
      <c r="J693">
        <v>2</v>
      </c>
      <c r="K693" t="s">
        <v>356</v>
      </c>
    </row>
    <row r="694" spans="1:11" ht="45">
      <c r="A694" t="s">
        <v>815</v>
      </c>
      <c r="B694" t="s">
        <v>47</v>
      </c>
      <c r="C694" s="1" t="s">
        <v>518</v>
      </c>
      <c r="D694" s="1" t="s">
        <v>24</v>
      </c>
      <c r="E694" t="s">
        <v>519</v>
      </c>
      <c r="F694" s="1" t="s">
        <v>35</v>
      </c>
      <c r="G694" t="s">
        <v>940</v>
      </c>
      <c r="H694">
        <v>5.09</v>
      </c>
      <c r="I694">
        <v>21</v>
      </c>
      <c r="J694">
        <v>6</v>
      </c>
    </row>
    <row r="695" spans="1:11" ht="30">
      <c r="A695" t="s">
        <v>815</v>
      </c>
      <c r="B695" t="s">
        <v>94</v>
      </c>
      <c r="C695" s="1" t="s">
        <v>715</v>
      </c>
      <c r="D695" s="1" t="s">
        <v>41</v>
      </c>
      <c r="E695" t="s">
        <v>824</v>
      </c>
      <c r="F695" s="1" t="s">
        <v>35</v>
      </c>
      <c r="G695" t="s">
        <v>919</v>
      </c>
      <c r="H695">
        <v>6.99</v>
      </c>
      <c r="I695">
        <v>21.5</v>
      </c>
      <c r="J695">
        <v>4</v>
      </c>
    </row>
    <row r="696" spans="1:11" ht="30">
      <c r="A696" t="s">
        <v>815</v>
      </c>
      <c r="B696" t="s">
        <v>94</v>
      </c>
      <c r="C696" s="1" t="s">
        <v>519</v>
      </c>
      <c r="D696" s="1" t="s">
        <v>41</v>
      </c>
      <c r="E696" t="s">
        <v>519</v>
      </c>
      <c r="F696" s="1" t="s">
        <v>35</v>
      </c>
      <c r="G696" t="s">
        <v>933</v>
      </c>
      <c r="H696">
        <v>8.14</v>
      </c>
      <c r="I696">
        <v>21.5</v>
      </c>
      <c r="J696">
        <v>12</v>
      </c>
    </row>
    <row r="697" spans="1:11" ht="45">
      <c r="A697" t="s">
        <v>815</v>
      </c>
      <c r="B697" t="s">
        <v>47</v>
      </c>
      <c r="C697" s="1" t="s">
        <v>519</v>
      </c>
      <c r="D697" s="1" t="s">
        <v>24</v>
      </c>
      <c r="E697" t="s">
        <v>519</v>
      </c>
      <c r="F697" s="1" t="s">
        <v>931</v>
      </c>
      <c r="G697" t="s">
        <v>932</v>
      </c>
      <c r="H697">
        <v>5.3</v>
      </c>
      <c r="I697">
        <v>23</v>
      </c>
      <c r="J697">
        <v>7</v>
      </c>
    </row>
    <row r="698" spans="1:11">
      <c r="A698" t="s">
        <v>827</v>
      </c>
      <c r="B698" t="s">
        <v>12</v>
      </c>
      <c r="C698" s="1" t="s">
        <v>518</v>
      </c>
      <c r="D698" s="1" t="s">
        <v>21</v>
      </c>
      <c r="E698" t="s">
        <v>518</v>
      </c>
      <c r="F698" s="1" t="s">
        <v>130</v>
      </c>
      <c r="G698" s="1" t="s">
        <v>2325</v>
      </c>
      <c r="H698">
        <v>6</v>
      </c>
      <c r="I698">
        <v>22</v>
      </c>
      <c r="J698">
        <v>3</v>
      </c>
    </row>
    <row r="699" spans="1:11">
      <c r="A699" t="s">
        <v>827</v>
      </c>
      <c r="B699" t="s">
        <v>40</v>
      </c>
      <c r="C699" s="1" t="s">
        <v>895</v>
      </c>
      <c r="D699" s="1" t="s">
        <v>41</v>
      </c>
      <c r="E699" t="s">
        <v>896</v>
      </c>
      <c r="F699" s="1" t="s">
        <v>130</v>
      </c>
      <c r="G699" t="s">
        <v>897</v>
      </c>
      <c r="H699" s="1">
        <v>5.42</v>
      </c>
      <c r="I699">
        <v>22</v>
      </c>
      <c r="J699">
        <v>8</v>
      </c>
    </row>
    <row r="700" spans="1:11" ht="45">
      <c r="A700" t="s">
        <v>827</v>
      </c>
      <c r="B700" t="s">
        <v>47</v>
      </c>
      <c r="C700" s="1" t="s">
        <v>519</v>
      </c>
      <c r="D700" s="1" t="s">
        <v>24</v>
      </c>
      <c r="E700" t="s">
        <v>519</v>
      </c>
      <c r="F700" s="1" t="s">
        <v>130</v>
      </c>
      <c r="G700" t="s">
        <v>909</v>
      </c>
      <c r="H700">
        <v>4.8899999999999997</v>
      </c>
      <c r="I700">
        <v>21</v>
      </c>
      <c r="J700">
        <v>10</v>
      </c>
    </row>
    <row r="701" spans="1:11" ht="45">
      <c r="A701" t="s">
        <v>827</v>
      </c>
      <c r="B701" t="s">
        <v>47</v>
      </c>
      <c r="C701" s="1" t="s">
        <v>518</v>
      </c>
      <c r="D701" s="1" t="s">
        <v>24</v>
      </c>
      <c r="E701" t="s">
        <v>519</v>
      </c>
      <c r="F701" s="1" t="s">
        <v>165</v>
      </c>
      <c r="G701" t="s">
        <v>907</v>
      </c>
      <c r="H701">
        <v>7.38</v>
      </c>
      <c r="I701">
        <v>23</v>
      </c>
      <c r="J701">
        <v>7</v>
      </c>
    </row>
    <row r="702" spans="1:11" ht="30">
      <c r="A702" t="s">
        <v>827</v>
      </c>
      <c r="B702" t="s">
        <v>12</v>
      </c>
      <c r="C702" s="1" t="s">
        <v>519</v>
      </c>
      <c r="D702" s="1" t="s">
        <v>21</v>
      </c>
      <c r="E702" t="s">
        <v>519</v>
      </c>
      <c r="F702" s="1" t="s">
        <v>905</v>
      </c>
      <c r="G702" t="s">
        <v>906</v>
      </c>
      <c r="H702">
        <v>7.42</v>
      </c>
      <c r="I702">
        <v>23</v>
      </c>
      <c r="J702">
        <v>9</v>
      </c>
    </row>
    <row r="703" spans="1:11" ht="45">
      <c r="A703" t="s">
        <v>827</v>
      </c>
      <c r="B703" t="s">
        <v>47</v>
      </c>
      <c r="C703" s="1" t="s">
        <v>519</v>
      </c>
      <c r="D703" s="1" t="s">
        <v>24</v>
      </c>
      <c r="E703" t="s">
        <v>519</v>
      </c>
      <c r="F703" s="1" t="s">
        <v>1736</v>
      </c>
      <c r="G703" t="s">
        <v>908</v>
      </c>
      <c r="H703">
        <v>9.5500000000000007</v>
      </c>
      <c r="I703">
        <v>24</v>
      </c>
      <c r="J703">
        <v>1</v>
      </c>
    </row>
    <row r="704" spans="1:11" ht="30">
      <c r="A704" t="s">
        <v>827</v>
      </c>
      <c r="B704" t="s">
        <v>40</v>
      </c>
      <c r="C704" s="1" t="s">
        <v>518</v>
      </c>
      <c r="D704" s="1" t="s">
        <v>41</v>
      </c>
      <c r="E704" t="s">
        <v>896</v>
      </c>
      <c r="F704" s="1" t="s">
        <v>2042</v>
      </c>
      <c r="G704" t="s">
        <v>2043</v>
      </c>
      <c r="I704">
        <v>21</v>
      </c>
    </row>
    <row r="705" spans="1:11" ht="45">
      <c r="A705" t="s">
        <v>827</v>
      </c>
      <c r="B705" t="s">
        <v>16</v>
      </c>
      <c r="C705" s="1" t="s">
        <v>2588</v>
      </c>
      <c r="D705" s="1" t="s">
        <v>203</v>
      </c>
      <c r="E705" t="s">
        <v>2589</v>
      </c>
      <c r="F705" s="1" t="s">
        <v>2590</v>
      </c>
      <c r="G705" s="1" t="s">
        <v>2591</v>
      </c>
      <c r="H705">
        <v>3.96</v>
      </c>
    </row>
    <row r="706" spans="1:11" ht="30">
      <c r="A706" t="s">
        <v>827</v>
      </c>
      <c r="B706" t="s">
        <v>12</v>
      </c>
      <c r="C706" s="1" t="s">
        <v>518</v>
      </c>
      <c r="D706" s="1" t="s">
        <v>21</v>
      </c>
      <c r="E706" t="s">
        <v>519</v>
      </c>
      <c r="F706" s="1" t="s">
        <v>901</v>
      </c>
      <c r="G706" t="s">
        <v>902</v>
      </c>
      <c r="H706">
        <v>6.47</v>
      </c>
      <c r="I706">
        <v>23</v>
      </c>
      <c r="J706">
        <v>10</v>
      </c>
    </row>
    <row r="707" spans="1:11" ht="45.75">
      <c r="A707" t="s">
        <v>827</v>
      </c>
      <c r="B707" t="s">
        <v>12</v>
      </c>
      <c r="C707" s="1" t="s">
        <v>898</v>
      </c>
      <c r="D707" s="1" t="s">
        <v>24</v>
      </c>
      <c r="E707" t="s">
        <v>1735</v>
      </c>
      <c r="F707" s="1" t="s">
        <v>899</v>
      </c>
      <c r="G707" t="s">
        <v>900</v>
      </c>
      <c r="H707">
        <v>7.29</v>
      </c>
      <c r="I707">
        <v>24</v>
      </c>
      <c r="J707">
        <v>3</v>
      </c>
    </row>
    <row r="708" spans="1:11" ht="30">
      <c r="A708" t="s">
        <v>827</v>
      </c>
      <c r="B708" t="s">
        <v>12</v>
      </c>
      <c r="C708" s="1" t="s">
        <v>2586</v>
      </c>
      <c r="D708" s="1" t="s">
        <v>21</v>
      </c>
      <c r="E708" t="s">
        <v>903</v>
      </c>
      <c r="F708" s="1" t="s">
        <v>35</v>
      </c>
      <c r="G708" s="1" t="s">
        <v>2587</v>
      </c>
      <c r="H708">
        <v>3.15</v>
      </c>
    </row>
    <row r="709" spans="1:11" ht="45">
      <c r="A709" t="s">
        <v>827</v>
      </c>
      <c r="B709" t="s">
        <v>12</v>
      </c>
      <c r="C709" s="1" t="s">
        <v>828</v>
      </c>
      <c r="D709" s="1" t="s">
        <v>24</v>
      </c>
      <c r="E709" t="s">
        <v>829</v>
      </c>
      <c r="F709" s="1" t="s">
        <v>830</v>
      </c>
      <c r="G709" t="s">
        <v>452</v>
      </c>
      <c r="I709">
        <v>24</v>
      </c>
      <c r="K709" t="s">
        <v>831</v>
      </c>
    </row>
    <row r="710" spans="1:11" ht="45">
      <c r="A710" t="s">
        <v>827</v>
      </c>
      <c r="B710" t="s">
        <v>47</v>
      </c>
      <c r="C710" s="1" t="s">
        <v>518</v>
      </c>
      <c r="D710" s="1" t="s">
        <v>24</v>
      </c>
      <c r="E710" t="s">
        <v>2044</v>
      </c>
      <c r="F710" s="1" t="s">
        <v>830</v>
      </c>
      <c r="G710" t="s">
        <v>2045</v>
      </c>
      <c r="I710">
        <v>19</v>
      </c>
    </row>
    <row r="711" spans="1:11" ht="45">
      <c r="A711" t="s">
        <v>827</v>
      </c>
      <c r="B711" t="s">
        <v>12</v>
      </c>
      <c r="C711" s="1" t="s">
        <v>891</v>
      </c>
      <c r="D711" s="1" t="s">
        <v>24</v>
      </c>
      <c r="E711" t="s">
        <v>903</v>
      </c>
      <c r="F711" s="1" t="s">
        <v>892</v>
      </c>
      <c r="G711" t="s">
        <v>893</v>
      </c>
      <c r="H711">
        <v>7.22</v>
      </c>
      <c r="I711">
        <v>23</v>
      </c>
      <c r="J711">
        <v>5</v>
      </c>
      <c r="K711" t="s">
        <v>894</v>
      </c>
    </row>
    <row r="712" spans="1:11">
      <c r="A712" t="s">
        <v>827</v>
      </c>
      <c r="B712" t="s">
        <v>12</v>
      </c>
      <c r="C712" s="1" t="s">
        <v>519</v>
      </c>
      <c r="D712" s="1" t="s">
        <v>21</v>
      </c>
      <c r="E712" t="s">
        <v>903</v>
      </c>
      <c r="F712" s="1" t="s">
        <v>892</v>
      </c>
      <c r="G712" t="s">
        <v>904</v>
      </c>
      <c r="H712">
        <v>5.41</v>
      </c>
      <c r="I712">
        <v>23.5</v>
      </c>
      <c r="J712">
        <v>7</v>
      </c>
    </row>
    <row r="713" spans="1:11" ht="60">
      <c r="A713" t="s">
        <v>63</v>
      </c>
      <c r="B713" t="s">
        <v>12</v>
      </c>
      <c r="C713" s="1" t="s">
        <v>518</v>
      </c>
      <c r="D713" s="1" t="s">
        <v>21</v>
      </c>
      <c r="E713" t="s">
        <v>519</v>
      </c>
      <c r="F713" s="1" t="s">
        <v>119</v>
      </c>
      <c r="G713" t="s">
        <v>120</v>
      </c>
      <c r="H713">
        <v>9.58</v>
      </c>
      <c r="I713">
        <v>23</v>
      </c>
      <c r="J713">
        <v>2</v>
      </c>
    </row>
    <row r="714" spans="1:11" ht="30.75">
      <c r="A714" t="s">
        <v>63</v>
      </c>
      <c r="B714" t="s">
        <v>40</v>
      </c>
      <c r="C714" s="1" t="s">
        <v>1925</v>
      </c>
      <c r="D714" s="1" t="s">
        <v>41</v>
      </c>
      <c r="E714" t="s">
        <v>1926</v>
      </c>
      <c r="F714" s="1" t="s">
        <v>1927</v>
      </c>
      <c r="G714" t="s">
        <v>1928</v>
      </c>
      <c r="I714">
        <v>26</v>
      </c>
      <c r="K714" t="s">
        <v>1929</v>
      </c>
    </row>
    <row r="715" spans="1:11" ht="45">
      <c r="A715" t="s">
        <v>63</v>
      </c>
      <c r="B715" t="s">
        <v>16</v>
      </c>
      <c r="C715" s="1" t="s">
        <v>1930</v>
      </c>
      <c r="D715" s="1" t="s">
        <v>203</v>
      </c>
      <c r="E715" t="s">
        <v>2118</v>
      </c>
      <c r="F715" s="1" t="s">
        <v>2119</v>
      </c>
      <c r="G715" t="s">
        <v>448</v>
      </c>
      <c r="I715">
        <v>20</v>
      </c>
    </row>
    <row r="716" spans="1:11" ht="30">
      <c r="A716" t="s">
        <v>63</v>
      </c>
      <c r="B716" t="s">
        <v>40</v>
      </c>
      <c r="C716" s="1" t="s">
        <v>518</v>
      </c>
      <c r="D716" s="1" t="s">
        <v>41</v>
      </c>
      <c r="E716" t="s">
        <v>2055</v>
      </c>
      <c r="F716" s="1" t="s">
        <v>2056</v>
      </c>
      <c r="G716" t="s">
        <v>2057</v>
      </c>
      <c r="H716">
        <v>6.02</v>
      </c>
      <c r="I716">
        <v>24</v>
      </c>
      <c r="J716">
        <v>6</v>
      </c>
    </row>
    <row r="717" spans="1:11">
      <c r="A717" t="s">
        <v>63</v>
      </c>
      <c r="B717" t="s">
        <v>40</v>
      </c>
      <c r="C717" s="1" t="s">
        <v>519</v>
      </c>
      <c r="D717" s="1" t="s">
        <v>41</v>
      </c>
      <c r="E717" t="s">
        <v>519</v>
      </c>
      <c r="F717" s="1" t="s">
        <v>130</v>
      </c>
      <c r="G717" t="s">
        <v>133</v>
      </c>
      <c r="H717">
        <v>5.0599999999999996</v>
      </c>
      <c r="I717">
        <v>22</v>
      </c>
      <c r="J717">
        <v>3</v>
      </c>
    </row>
    <row r="718" spans="1:11" ht="30">
      <c r="A718" t="s">
        <v>63</v>
      </c>
      <c r="B718" t="s">
        <v>47</v>
      </c>
      <c r="C718" s="1" t="s">
        <v>518</v>
      </c>
      <c r="D718" s="1" t="s">
        <v>17</v>
      </c>
      <c r="E718" t="s">
        <v>518</v>
      </c>
      <c r="F718" s="1" t="s">
        <v>130</v>
      </c>
      <c r="G718" t="s">
        <v>134</v>
      </c>
      <c r="H718">
        <v>6.53</v>
      </c>
      <c r="I718">
        <v>25</v>
      </c>
      <c r="J718">
        <v>4</v>
      </c>
      <c r="K718" t="s">
        <v>135</v>
      </c>
    </row>
    <row r="719" spans="1:11" ht="45.75">
      <c r="A719" t="s">
        <v>63</v>
      </c>
      <c r="B719" t="s">
        <v>12</v>
      </c>
      <c r="C719" s="1" t="s">
        <v>2109</v>
      </c>
      <c r="D719" s="1" t="s">
        <v>24</v>
      </c>
      <c r="E719" t="s">
        <v>1931</v>
      </c>
      <c r="F719" s="1" t="s">
        <v>2110</v>
      </c>
      <c r="G719" t="s">
        <v>443</v>
      </c>
      <c r="I719">
        <v>24</v>
      </c>
      <c r="K719" t="s">
        <v>2111</v>
      </c>
    </row>
    <row r="720" spans="1:11" ht="45.75">
      <c r="A720" t="s">
        <v>63</v>
      </c>
      <c r="B720" t="s">
        <v>47</v>
      </c>
      <c r="C720" s="1" t="s">
        <v>2116</v>
      </c>
      <c r="D720" s="1" t="s">
        <v>24</v>
      </c>
      <c r="E720" t="s">
        <v>2117</v>
      </c>
      <c r="F720" s="1" t="s">
        <v>165</v>
      </c>
      <c r="G720" t="s">
        <v>447</v>
      </c>
      <c r="I720">
        <v>24</v>
      </c>
    </row>
    <row r="721" spans="1:11" ht="45">
      <c r="A721" t="s">
        <v>63</v>
      </c>
      <c r="B721" t="s">
        <v>16</v>
      </c>
      <c r="C721" s="1" t="s">
        <v>1930</v>
      </c>
      <c r="D721" s="1" t="s">
        <v>203</v>
      </c>
      <c r="E721" t="s">
        <v>2055</v>
      </c>
      <c r="F721" s="1" t="s">
        <v>165</v>
      </c>
      <c r="G721" t="s">
        <v>2058</v>
      </c>
      <c r="H721">
        <v>5.46</v>
      </c>
      <c r="I721">
        <v>25</v>
      </c>
      <c r="J721">
        <v>6</v>
      </c>
    </row>
    <row r="722" spans="1:11">
      <c r="A722" t="s">
        <v>63</v>
      </c>
      <c r="B722" t="s">
        <v>12</v>
      </c>
      <c r="C722" s="1" t="s">
        <v>64</v>
      </c>
      <c r="D722" s="1" t="s">
        <v>21</v>
      </c>
      <c r="E722" t="s">
        <v>521</v>
      </c>
      <c r="F722" s="1" t="s">
        <v>71</v>
      </c>
      <c r="G722" t="s">
        <v>72</v>
      </c>
      <c r="H722">
        <v>7.7</v>
      </c>
      <c r="I722">
        <v>24</v>
      </c>
      <c r="J722">
        <v>6</v>
      </c>
      <c r="K722" t="s">
        <v>67</v>
      </c>
    </row>
    <row r="723" spans="1:11" ht="45">
      <c r="A723" t="s">
        <v>63</v>
      </c>
      <c r="B723" t="s">
        <v>12</v>
      </c>
      <c r="C723" s="1" t="s">
        <v>518</v>
      </c>
      <c r="D723" s="1" t="s">
        <v>24</v>
      </c>
      <c r="E723" t="s">
        <v>518</v>
      </c>
      <c r="F723" s="1" t="s">
        <v>71</v>
      </c>
      <c r="G723" t="s">
        <v>124</v>
      </c>
      <c r="H723">
        <v>9.51</v>
      </c>
      <c r="I723">
        <v>23</v>
      </c>
      <c r="J723">
        <v>1</v>
      </c>
    </row>
    <row r="724" spans="1:11" ht="45">
      <c r="A724" t="s">
        <v>63</v>
      </c>
      <c r="B724" t="s">
        <v>47</v>
      </c>
      <c r="C724" s="1" t="s">
        <v>519</v>
      </c>
      <c r="D724" s="1" t="s">
        <v>24</v>
      </c>
      <c r="E724" t="s">
        <v>519</v>
      </c>
      <c r="F724" s="1" t="s">
        <v>106</v>
      </c>
      <c r="G724" t="s">
        <v>146</v>
      </c>
      <c r="H724">
        <v>5.81</v>
      </c>
      <c r="I724">
        <v>23</v>
      </c>
      <c r="J724">
        <v>5</v>
      </c>
    </row>
    <row r="725" spans="1:11">
      <c r="A725" t="s">
        <v>63</v>
      </c>
      <c r="B725" t="s">
        <v>12</v>
      </c>
      <c r="C725" s="1" t="s">
        <v>111</v>
      </c>
      <c r="D725" s="1" t="s">
        <v>21</v>
      </c>
      <c r="E725" t="s">
        <v>518</v>
      </c>
      <c r="F725" s="1" t="s">
        <v>112</v>
      </c>
      <c r="G725" t="s">
        <v>113</v>
      </c>
      <c r="H725">
        <v>6.1</v>
      </c>
      <c r="I725">
        <v>24</v>
      </c>
      <c r="J725">
        <v>3</v>
      </c>
      <c r="K725" t="s">
        <v>114</v>
      </c>
    </row>
    <row r="726" spans="1:11" ht="60.75">
      <c r="A726" t="s">
        <v>63</v>
      </c>
      <c r="B726" t="s">
        <v>12</v>
      </c>
      <c r="C726" s="1" t="s">
        <v>518</v>
      </c>
      <c r="D726" s="1" t="s">
        <v>21</v>
      </c>
      <c r="E726" t="s">
        <v>2203</v>
      </c>
      <c r="F726" s="1" t="s">
        <v>2112</v>
      </c>
      <c r="G726" t="s">
        <v>444</v>
      </c>
      <c r="I726">
        <v>24</v>
      </c>
      <c r="K726" t="s">
        <v>2113</v>
      </c>
    </row>
    <row r="727" spans="1:11" ht="30">
      <c r="A727" t="s">
        <v>63</v>
      </c>
      <c r="B727" t="s">
        <v>12</v>
      </c>
      <c r="C727" s="1" t="s">
        <v>2500</v>
      </c>
      <c r="D727" s="1" t="s">
        <v>21</v>
      </c>
      <c r="E727" t="s">
        <v>521</v>
      </c>
      <c r="F727" s="1" t="s">
        <v>65</v>
      </c>
      <c r="G727" t="s">
        <v>66</v>
      </c>
      <c r="H727">
        <v>8.6</v>
      </c>
      <c r="I727">
        <v>24</v>
      </c>
      <c r="J727">
        <v>5</v>
      </c>
      <c r="K727" t="s">
        <v>68</v>
      </c>
    </row>
    <row r="728" spans="1:11" ht="60">
      <c r="A728" t="s">
        <v>63</v>
      </c>
      <c r="B728" t="s">
        <v>12</v>
      </c>
      <c r="C728" s="1" t="s">
        <v>518</v>
      </c>
      <c r="D728" s="1" t="s">
        <v>116</v>
      </c>
      <c r="E728" t="s">
        <v>519</v>
      </c>
      <c r="F728" s="1" t="s">
        <v>65</v>
      </c>
      <c r="G728" t="s">
        <v>117</v>
      </c>
      <c r="H728">
        <v>8.2899999999999991</v>
      </c>
      <c r="I728">
        <v>22.5</v>
      </c>
      <c r="J728">
        <v>3</v>
      </c>
    </row>
    <row r="729" spans="1:11" ht="30">
      <c r="A729" t="s">
        <v>63</v>
      </c>
      <c r="B729" t="s">
        <v>47</v>
      </c>
      <c r="C729" s="1" t="s">
        <v>519</v>
      </c>
      <c r="D729" s="1" t="s">
        <v>17</v>
      </c>
      <c r="E729" t="s">
        <v>519</v>
      </c>
      <c r="F729" s="1" t="s">
        <v>65</v>
      </c>
      <c r="G729" t="s">
        <v>140</v>
      </c>
      <c r="H729">
        <v>6.43</v>
      </c>
      <c r="I729">
        <v>26</v>
      </c>
      <c r="J729">
        <v>11</v>
      </c>
    </row>
    <row r="730" spans="1:11" ht="45.75">
      <c r="A730" t="s">
        <v>63</v>
      </c>
      <c r="B730" t="s">
        <v>16</v>
      </c>
      <c r="C730" s="1" t="s">
        <v>1930</v>
      </c>
      <c r="D730" s="1" t="s">
        <v>203</v>
      </c>
      <c r="E730" t="s">
        <v>2207</v>
      </c>
      <c r="F730" s="1" t="s">
        <v>1035</v>
      </c>
      <c r="G730" t="s">
        <v>2122</v>
      </c>
      <c r="I730">
        <v>23</v>
      </c>
    </row>
    <row r="731" spans="1:11" ht="45">
      <c r="A731" t="s">
        <v>63</v>
      </c>
      <c r="B731" t="s">
        <v>12</v>
      </c>
      <c r="C731" s="1" t="s">
        <v>2106</v>
      </c>
      <c r="D731" s="1" t="s">
        <v>21</v>
      </c>
      <c r="E731" t="s">
        <v>2107</v>
      </c>
      <c r="F731" s="1" t="s">
        <v>128</v>
      </c>
      <c r="G731" t="s">
        <v>442</v>
      </c>
      <c r="I731">
        <v>24</v>
      </c>
      <c r="K731" t="s">
        <v>2108</v>
      </c>
    </row>
    <row r="732" spans="1:11" ht="45">
      <c r="A732" t="s">
        <v>63</v>
      </c>
      <c r="B732" t="s">
        <v>40</v>
      </c>
      <c r="C732" s="1" t="s">
        <v>519</v>
      </c>
      <c r="D732" s="1" t="s">
        <v>41</v>
      </c>
      <c r="E732" t="s">
        <v>519</v>
      </c>
      <c r="F732" s="1" t="s">
        <v>128</v>
      </c>
      <c r="G732" t="s">
        <v>129</v>
      </c>
      <c r="H732">
        <v>5.95</v>
      </c>
      <c r="I732">
        <v>23</v>
      </c>
      <c r="J732">
        <v>11</v>
      </c>
    </row>
    <row r="733" spans="1:11" ht="45">
      <c r="A733" t="s">
        <v>63</v>
      </c>
      <c r="B733" t="s">
        <v>16</v>
      </c>
      <c r="C733" s="1" t="s">
        <v>518</v>
      </c>
      <c r="D733" s="1" t="s">
        <v>17</v>
      </c>
      <c r="E733" t="s">
        <v>518</v>
      </c>
      <c r="F733" s="1" t="s">
        <v>128</v>
      </c>
      <c r="G733" t="s">
        <v>147</v>
      </c>
      <c r="H733">
        <v>7.94</v>
      </c>
      <c r="I733">
        <v>23</v>
      </c>
      <c r="J733">
        <v>9</v>
      </c>
      <c r="K733" t="s">
        <v>150</v>
      </c>
    </row>
    <row r="734" spans="1:11" ht="45">
      <c r="A734" t="s">
        <v>63</v>
      </c>
      <c r="B734" t="s">
        <v>16</v>
      </c>
      <c r="C734" s="1" t="s">
        <v>518</v>
      </c>
      <c r="D734" s="1" t="s">
        <v>17</v>
      </c>
      <c r="E734" t="s">
        <v>518</v>
      </c>
      <c r="F734" s="1" t="s">
        <v>128</v>
      </c>
      <c r="G734" t="s">
        <v>148</v>
      </c>
      <c r="H734">
        <v>5.35</v>
      </c>
      <c r="I734">
        <v>23</v>
      </c>
      <c r="J734">
        <v>6</v>
      </c>
    </row>
    <row r="735" spans="1:11" ht="45">
      <c r="A735" t="s">
        <v>63</v>
      </c>
      <c r="B735" t="s">
        <v>16</v>
      </c>
      <c r="C735" s="1" t="s">
        <v>518</v>
      </c>
      <c r="D735" s="1" t="s">
        <v>17</v>
      </c>
      <c r="E735" t="s">
        <v>518</v>
      </c>
      <c r="F735" s="1" t="s">
        <v>128</v>
      </c>
      <c r="G735" t="s">
        <v>149</v>
      </c>
      <c r="H735">
        <v>6.72</v>
      </c>
      <c r="I735">
        <v>23</v>
      </c>
      <c r="J735">
        <v>9</v>
      </c>
    </row>
    <row r="736" spans="1:11" ht="45.75">
      <c r="A736" t="s">
        <v>63</v>
      </c>
      <c r="B736" t="s">
        <v>16</v>
      </c>
      <c r="C736" s="1" t="s">
        <v>1930</v>
      </c>
      <c r="D736" s="1" t="s">
        <v>203</v>
      </c>
      <c r="E736" t="s">
        <v>1931</v>
      </c>
      <c r="F736" s="1" t="s">
        <v>128</v>
      </c>
      <c r="G736" t="s">
        <v>1860</v>
      </c>
      <c r="I736">
        <v>23</v>
      </c>
    </row>
    <row r="737" spans="1:11" ht="45.75">
      <c r="A737" t="s">
        <v>63</v>
      </c>
      <c r="B737" t="s">
        <v>16</v>
      </c>
      <c r="C737" s="1" t="s">
        <v>1930</v>
      </c>
      <c r="D737" s="1" t="s">
        <v>203</v>
      </c>
      <c r="E737" t="s">
        <v>2204</v>
      </c>
      <c r="F737" s="1" t="s">
        <v>128</v>
      </c>
      <c r="G737" t="s">
        <v>2120</v>
      </c>
      <c r="I737">
        <v>23</v>
      </c>
    </row>
    <row r="738" spans="1:11" ht="45.75">
      <c r="A738" t="s">
        <v>63</v>
      </c>
      <c r="B738" t="s">
        <v>16</v>
      </c>
      <c r="C738" s="1" t="s">
        <v>1930</v>
      </c>
      <c r="D738" s="1" t="s">
        <v>203</v>
      </c>
      <c r="E738" t="s">
        <v>2206</v>
      </c>
      <c r="F738" s="1" t="s">
        <v>128</v>
      </c>
      <c r="G738" t="s">
        <v>2121</v>
      </c>
      <c r="I738">
        <v>23</v>
      </c>
    </row>
    <row r="739" spans="1:11" ht="30">
      <c r="A739" t="s">
        <v>63</v>
      </c>
      <c r="B739" t="s">
        <v>12</v>
      </c>
      <c r="C739" s="1" t="s">
        <v>2501</v>
      </c>
      <c r="D739" s="1" t="s">
        <v>21</v>
      </c>
      <c r="E739" t="s">
        <v>519</v>
      </c>
      <c r="F739" s="1" t="s">
        <v>57</v>
      </c>
      <c r="G739" t="s">
        <v>115</v>
      </c>
      <c r="H739">
        <v>6.01</v>
      </c>
      <c r="I739">
        <v>23</v>
      </c>
      <c r="J739">
        <v>7</v>
      </c>
    </row>
    <row r="740" spans="1:11" ht="45">
      <c r="A740" t="s">
        <v>63</v>
      </c>
      <c r="B740" t="s">
        <v>12</v>
      </c>
      <c r="C740" s="1" t="s">
        <v>518</v>
      </c>
      <c r="D740" s="1" t="s">
        <v>24</v>
      </c>
      <c r="E740" t="s">
        <v>518</v>
      </c>
      <c r="F740" s="1" t="s">
        <v>57</v>
      </c>
      <c r="G740" t="s">
        <v>125</v>
      </c>
      <c r="H740">
        <v>7.25</v>
      </c>
      <c r="I740">
        <v>23</v>
      </c>
      <c r="J740">
        <v>4</v>
      </c>
    </row>
    <row r="741" spans="1:11" ht="45">
      <c r="A741" t="s">
        <v>63</v>
      </c>
      <c r="B741" t="s">
        <v>12</v>
      </c>
      <c r="C741" s="1" t="s">
        <v>616</v>
      </c>
      <c r="D741" s="1" t="s">
        <v>24</v>
      </c>
      <c r="E741" t="s">
        <v>617</v>
      </c>
      <c r="F741" s="1" t="s">
        <v>57</v>
      </c>
      <c r="G741" t="s">
        <v>615</v>
      </c>
      <c r="H741">
        <v>6.8040000000000003</v>
      </c>
      <c r="I741">
        <v>23</v>
      </c>
      <c r="J741">
        <v>10</v>
      </c>
    </row>
    <row r="742" spans="1:11" ht="45">
      <c r="A742" t="s">
        <v>63</v>
      </c>
      <c r="B742" t="s">
        <v>47</v>
      </c>
      <c r="C742" s="1" t="s">
        <v>519</v>
      </c>
      <c r="D742" s="1" t="s">
        <v>24</v>
      </c>
      <c r="E742" t="s">
        <v>519</v>
      </c>
      <c r="F742" s="1" t="s">
        <v>42</v>
      </c>
      <c r="G742" t="s">
        <v>145</v>
      </c>
      <c r="H742">
        <v>6.78</v>
      </c>
      <c r="I742">
        <v>22.5</v>
      </c>
      <c r="J742">
        <v>7</v>
      </c>
    </row>
    <row r="743" spans="1:11" ht="45">
      <c r="A743" t="s">
        <v>63</v>
      </c>
      <c r="B743" t="s">
        <v>47</v>
      </c>
      <c r="C743" s="1" t="s">
        <v>2385</v>
      </c>
      <c r="D743" s="1" t="s">
        <v>24</v>
      </c>
      <c r="E743" t="s">
        <v>521</v>
      </c>
      <c r="F743" s="1" t="s">
        <v>42</v>
      </c>
      <c r="G743" s="1" t="s">
        <v>2386</v>
      </c>
      <c r="H743">
        <v>7</v>
      </c>
      <c r="I743">
        <v>23</v>
      </c>
      <c r="J743">
        <v>6</v>
      </c>
    </row>
    <row r="744" spans="1:11" ht="30">
      <c r="A744" t="s">
        <v>63</v>
      </c>
      <c r="B744" t="s">
        <v>47</v>
      </c>
      <c r="C744" s="1" t="s">
        <v>518</v>
      </c>
      <c r="D744" s="1" t="s">
        <v>17</v>
      </c>
      <c r="E744" t="s">
        <v>518</v>
      </c>
      <c r="F744" s="1" t="s">
        <v>137</v>
      </c>
      <c r="G744" t="s">
        <v>138</v>
      </c>
      <c r="H744">
        <v>7.47</v>
      </c>
      <c r="I744">
        <v>25</v>
      </c>
      <c r="J744">
        <v>7</v>
      </c>
    </row>
    <row r="745" spans="1:11" ht="30">
      <c r="A745" t="s">
        <v>63</v>
      </c>
      <c r="B745" t="s">
        <v>47</v>
      </c>
      <c r="C745" s="1" t="s">
        <v>518</v>
      </c>
      <c r="D745" s="1" t="s">
        <v>17</v>
      </c>
      <c r="E745" t="s">
        <v>518</v>
      </c>
      <c r="F745" s="1" t="s">
        <v>136</v>
      </c>
      <c r="G745" t="s">
        <v>139</v>
      </c>
      <c r="H745">
        <v>7</v>
      </c>
      <c r="I745">
        <v>23</v>
      </c>
      <c r="J745">
        <v>1</v>
      </c>
    </row>
    <row r="746" spans="1:11" ht="30">
      <c r="A746" t="s">
        <v>63</v>
      </c>
      <c r="B746" t="s">
        <v>12</v>
      </c>
      <c r="C746" s="1" t="s">
        <v>2500</v>
      </c>
      <c r="D746" s="1" t="s">
        <v>21</v>
      </c>
      <c r="E746" t="s">
        <v>521</v>
      </c>
      <c r="F746" s="1" t="s">
        <v>73</v>
      </c>
      <c r="G746" t="s">
        <v>74</v>
      </c>
      <c r="H746">
        <v>5.48</v>
      </c>
      <c r="I746">
        <v>24</v>
      </c>
      <c r="J746">
        <v>3</v>
      </c>
      <c r="K746" t="s">
        <v>67</v>
      </c>
    </row>
    <row r="747" spans="1:11" ht="45">
      <c r="A747" t="s">
        <v>63</v>
      </c>
      <c r="B747" t="s">
        <v>47</v>
      </c>
      <c r="C747" s="1" t="s">
        <v>519</v>
      </c>
      <c r="D747" s="1" t="s">
        <v>24</v>
      </c>
      <c r="E747" t="s">
        <v>519</v>
      </c>
      <c r="F747" s="1" t="s">
        <v>141</v>
      </c>
      <c r="G747" t="s">
        <v>142</v>
      </c>
      <c r="H747">
        <v>6.23</v>
      </c>
      <c r="I747">
        <v>23</v>
      </c>
      <c r="J747">
        <v>11</v>
      </c>
      <c r="K747" t="s">
        <v>143</v>
      </c>
    </row>
    <row r="748" spans="1:11" ht="60.75">
      <c r="A748" t="s">
        <v>63</v>
      </c>
      <c r="B748" t="s">
        <v>12</v>
      </c>
      <c r="C748" s="1" t="s">
        <v>2199</v>
      </c>
      <c r="D748" s="1" t="s">
        <v>24</v>
      </c>
      <c r="E748" t="s">
        <v>1922</v>
      </c>
      <c r="F748" s="1" t="s">
        <v>1923</v>
      </c>
      <c r="G748" t="s">
        <v>1924</v>
      </c>
      <c r="I748">
        <v>25</v>
      </c>
    </row>
    <row r="749" spans="1:11" ht="75">
      <c r="A749" t="s">
        <v>63</v>
      </c>
      <c r="B749" t="s">
        <v>12</v>
      </c>
      <c r="C749" s="1" t="s">
        <v>518</v>
      </c>
      <c r="D749" s="1" t="s">
        <v>24</v>
      </c>
      <c r="E749" t="s">
        <v>518</v>
      </c>
      <c r="F749" s="1" t="s">
        <v>121</v>
      </c>
      <c r="G749" t="s">
        <v>122</v>
      </c>
      <c r="H749">
        <v>8.2799999999999994</v>
      </c>
      <c r="I749">
        <v>24</v>
      </c>
      <c r="J749">
        <v>3</v>
      </c>
      <c r="K749" t="s">
        <v>123</v>
      </c>
    </row>
    <row r="750" spans="1:11" ht="30">
      <c r="A750" t="s">
        <v>63</v>
      </c>
      <c r="B750" t="s">
        <v>16</v>
      </c>
      <c r="C750" s="1" t="s">
        <v>519</v>
      </c>
      <c r="D750" s="1" t="s">
        <v>17</v>
      </c>
      <c r="E750" t="s">
        <v>519</v>
      </c>
      <c r="F750" s="1" t="s">
        <v>319</v>
      </c>
      <c r="G750" t="s">
        <v>152</v>
      </c>
      <c r="H750">
        <v>8.1300000000000008</v>
      </c>
      <c r="I750">
        <v>23</v>
      </c>
      <c r="J750">
        <v>7</v>
      </c>
    </row>
    <row r="751" spans="1:11" ht="30">
      <c r="A751" t="s">
        <v>63</v>
      </c>
      <c r="B751" t="s">
        <v>16</v>
      </c>
      <c r="C751" s="1" t="s">
        <v>519</v>
      </c>
      <c r="D751" s="1" t="s">
        <v>17</v>
      </c>
      <c r="E751" t="s">
        <v>519</v>
      </c>
      <c r="F751" s="1" t="s">
        <v>319</v>
      </c>
      <c r="G751" t="s">
        <v>153</v>
      </c>
      <c r="H751">
        <v>7.02</v>
      </c>
      <c r="I751">
        <v>23.5</v>
      </c>
      <c r="J751">
        <v>3</v>
      </c>
    </row>
    <row r="752" spans="1:11" ht="30">
      <c r="A752" t="s">
        <v>63</v>
      </c>
      <c r="B752" t="s">
        <v>12</v>
      </c>
      <c r="C752" s="1" t="s">
        <v>2500</v>
      </c>
      <c r="D752" s="1" t="s">
        <v>21</v>
      </c>
      <c r="E752" t="s">
        <v>521</v>
      </c>
      <c r="F752" s="1" t="s">
        <v>75</v>
      </c>
      <c r="G752" t="s">
        <v>76</v>
      </c>
      <c r="H752">
        <v>6.66</v>
      </c>
      <c r="I752">
        <v>23</v>
      </c>
      <c r="J752">
        <v>11</v>
      </c>
      <c r="K752" t="s">
        <v>67</v>
      </c>
    </row>
    <row r="753" spans="1:11" ht="30">
      <c r="A753" t="s">
        <v>63</v>
      </c>
      <c r="B753" t="s">
        <v>12</v>
      </c>
      <c r="C753" s="1" t="s">
        <v>518</v>
      </c>
      <c r="D753" s="1" t="s">
        <v>21</v>
      </c>
      <c r="E753" t="s">
        <v>519</v>
      </c>
      <c r="F753" s="1" t="s">
        <v>35</v>
      </c>
      <c r="G753" t="s">
        <v>118</v>
      </c>
      <c r="H753">
        <v>6.54</v>
      </c>
      <c r="I753">
        <v>23</v>
      </c>
      <c r="J753">
        <v>8</v>
      </c>
    </row>
    <row r="754" spans="1:11" ht="30">
      <c r="A754" t="s">
        <v>63</v>
      </c>
      <c r="B754" t="s">
        <v>12</v>
      </c>
      <c r="C754" s="1" t="s">
        <v>2052</v>
      </c>
      <c r="D754" s="1" t="s">
        <v>21</v>
      </c>
      <c r="E754" t="s">
        <v>2053</v>
      </c>
      <c r="F754" s="1" t="s">
        <v>35</v>
      </c>
      <c r="G754" t="s">
        <v>2054</v>
      </c>
      <c r="H754">
        <v>8.69</v>
      </c>
      <c r="I754">
        <v>25</v>
      </c>
      <c r="J754">
        <v>2</v>
      </c>
    </row>
    <row r="755" spans="1:11" ht="45">
      <c r="A755" t="s">
        <v>63</v>
      </c>
      <c r="B755" t="s">
        <v>12</v>
      </c>
      <c r="C755" s="1" t="s">
        <v>2114</v>
      </c>
      <c r="D755" s="1" t="s">
        <v>24</v>
      </c>
      <c r="E755" t="s">
        <v>2115</v>
      </c>
      <c r="F755" s="1" t="s">
        <v>35</v>
      </c>
      <c r="G755" t="s">
        <v>445</v>
      </c>
      <c r="I755">
        <v>23</v>
      </c>
    </row>
    <row r="756" spans="1:11" ht="45">
      <c r="A756" t="s">
        <v>63</v>
      </c>
      <c r="B756" t="s">
        <v>12</v>
      </c>
      <c r="C756" s="1" t="s">
        <v>2114</v>
      </c>
      <c r="D756" s="1" t="s">
        <v>24</v>
      </c>
      <c r="E756" t="s">
        <v>2115</v>
      </c>
      <c r="F756" s="1" t="s">
        <v>35</v>
      </c>
      <c r="G756" t="s">
        <v>446</v>
      </c>
      <c r="I756">
        <v>23</v>
      </c>
    </row>
    <row r="757" spans="1:11" ht="30">
      <c r="A757" t="s">
        <v>63</v>
      </c>
      <c r="B757" t="s">
        <v>40</v>
      </c>
      <c r="C757" s="1" t="s">
        <v>518</v>
      </c>
      <c r="D757" s="1" t="s">
        <v>41</v>
      </c>
      <c r="E757" t="s">
        <v>518</v>
      </c>
      <c r="F757" s="1" t="s">
        <v>35</v>
      </c>
      <c r="G757" t="s">
        <v>127</v>
      </c>
      <c r="H757">
        <v>8.8000000000000007</v>
      </c>
      <c r="I757">
        <v>23</v>
      </c>
      <c r="J757">
        <v>5</v>
      </c>
      <c r="K757" t="s">
        <v>126</v>
      </c>
    </row>
    <row r="758" spans="1:11" ht="30">
      <c r="A758" t="s">
        <v>63</v>
      </c>
      <c r="B758" t="s">
        <v>16</v>
      </c>
      <c r="C758" s="1" t="s">
        <v>519</v>
      </c>
      <c r="D758" s="1" t="s">
        <v>17</v>
      </c>
      <c r="E758" t="s">
        <v>519</v>
      </c>
      <c r="F758" s="1" t="s">
        <v>35</v>
      </c>
      <c r="G758" t="s">
        <v>151</v>
      </c>
      <c r="H758">
        <v>6.34</v>
      </c>
      <c r="I758">
        <v>23</v>
      </c>
      <c r="J758">
        <v>7</v>
      </c>
    </row>
    <row r="759" spans="1:11" ht="45">
      <c r="A759" t="s">
        <v>63</v>
      </c>
      <c r="B759" t="s">
        <v>16</v>
      </c>
      <c r="C759" s="1" t="s">
        <v>1930</v>
      </c>
      <c r="D759" s="1" t="s">
        <v>203</v>
      </c>
      <c r="E759" t="s">
        <v>2115</v>
      </c>
      <c r="F759" s="1" t="s">
        <v>35</v>
      </c>
      <c r="G759" t="s">
        <v>2123</v>
      </c>
      <c r="I759">
        <v>23</v>
      </c>
    </row>
    <row r="760" spans="1:11">
      <c r="A760" t="s">
        <v>63</v>
      </c>
      <c r="B760" t="s">
        <v>12</v>
      </c>
      <c r="C760" s="1" t="s">
        <v>2500</v>
      </c>
      <c r="D760" s="1" t="s">
        <v>21</v>
      </c>
      <c r="E760" t="s">
        <v>521</v>
      </c>
      <c r="F760" s="1" t="s">
        <v>69</v>
      </c>
      <c r="G760" t="s">
        <v>70</v>
      </c>
      <c r="H760">
        <v>6.07</v>
      </c>
      <c r="I760">
        <v>26</v>
      </c>
      <c r="J760">
        <v>9</v>
      </c>
      <c r="K760" t="s">
        <v>67</v>
      </c>
    </row>
    <row r="761" spans="1:11" ht="30">
      <c r="A761" t="s">
        <v>63</v>
      </c>
      <c r="B761" t="s">
        <v>12</v>
      </c>
      <c r="C761" s="1" t="s">
        <v>2500</v>
      </c>
      <c r="D761" s="1" t="s">
        <v>34</v>
      </c>
      <c r="E761" t="s">
        <v>521</v>
      </c>
      <c r="F761" s="1" t="s">
        <v>77</v>
      </c>
      <c r="G761" t="s">
        <v>78</v>
      </c>
      <c r="H761">
        <v>8.0299999999999994</v>
      </c>
      <c r="I761">
        <v>24</v>
      </c>
      <c r="J761">
        <v>5</v>
      </c>
      <c r="K761" t="s">
        <v>67</v>
      </c>
    </row>
    <row r="762" spans="1:11" ht="45">
      <c r="A762" t="s">
        <v>63</v>
      </c>
      <c r="B762" t="s">
        <v>47</v>
      </c>
      <c r="C762" s="1" t="s">
        <v>519</v>
      </c>
      <c r="D762" s="1" t="s">
        <v>24</v>
      </c>
      <c r="E762" t="s">
        <v>519</v>
      </c>
      <c r="F762" s="1" t="s">
        <v>77</v>
      </c>
      <c r="G762" t="s">
        <v>144</v>
      </c>
      <c r="H762">
        <v>6.92</v>
      </c>
      <c r="I762">
        <v>22</v>
      </c>
      <c r="J762">
        <v>7</v>
      </c>
    </row>
    <row r="763" spans="1:11" ht="45">
      <c r="A763" t="s">
        <v>1440</v>
      </c>
      <c r="B763" t="s">
        <v>12</v>
      </c>
      <c r="C763" s="1" t="s">
        <v>519</v>
      </c>
      <c r="D763" s="1" t="s">
        <v>24</v>
      </c>
      <c r="E763" t="s">
        <v>519</v>
      </c>
      <c r="F763" s="1" t="s">
        <v>1444</v>
      </c>
      <c r="G763" t="s">
        <v>1446</v>
      </c>
      <c r="H763">
        <v>7.84</v>
      </c>
      <c r="I763">
        <v>23</v>
      </c>
      <c r="J763">
        <v>12</v>
      </c>
    </row>
    <row r="764" spans="1:11" ht="30">
      <c r="A764" t="s">
        <v>1440</v>
      </c>
      <c r="B764" t="s">
        <v>40</v>
      </c>
      <c r="C764" s="1" t="s">
        <v>519</v>
      </c>
      <c r="D764" s="1" t="s">
        <v>41</v>
      </c>
      <c r="E764" t="s">
        <v>519</v>
      </c>
      <c r="F764" s="1" t="s">
        <v>1447</v>
      </c>
      <c r="G764" t="s">
        <v>1450</v>
      </c>
      <c r="H764">
        <v>7.57</v>
      </c>
      <c r="I764">
        <v>22</v>
      </c>
      <c r="J764">
        <v>6</v>
      </c>
    </row>
    <row r="765" spans="1:11" ht="45">
      <c r="A765" t="s">
        <v>1440</v>
      </c>
      <c r="B765" t="s">
        <v>47</v>
      </c>
      <c r="C765" s="1" t="s">
        <v>519</v>
      </c>
      <c r="D765" s="1" t="s">
        <v>24</v>
      </c>
      <c r="E765" t="s">
        <v>519</v>
      </c>
      <c r="F765" s="1" t="s">
        <v>1447</v>
      </c>
      <c r="G765" t="s">
        <v>1451</v>
      </c>
      <c r="H765">
        <v>4.37</v>
      </c>
      <c r="I765">
        <v>22</v>
      </c>
      <c r="J765">
        <v>9</v>
      </c>
    </row>
    <row r="766" spans="1:11" ht="30">
      <c r="A766" t="s">
        <v>1440</v>
      </c>
      <c r="B766" t="s">
        <v>94</v>
      </c>
      <c r="C766" s="1" t="s">
        <v>519</v>
      </c>
      <c r="D766" s="1" t="s">
        <v>41</v>
      </c>
      <c r="E766" t="s">
        <v>519</v>
      </c>
      <c r="F766" s="1" t="s">
        <v>1452</v>
      </c>
      <c r="G766" t="s">
        <v>1453</v>
      </c>
      <c r="H766">
        <v>5.51</v>
      </c>
      <c r="I766">
        <v>23</v>
      </c>
      <c r="J766">
        <v>1</v>
      </c>
      <c r="K766" t="s">
        <v>1454</v>
      </c>
    </row>
    <row r="767" spans="1:11" ht="45">
      <c r="A767" t="s">
        <v>1440</v>
      </c>
      <c r="B767" t="s">
        <v>16</v>
      </c>
      <c r="C767" s="1" t="s">
        <v>519</v>
      </c>
      <c r="D767" s="1" t="s">
        <v>203</v>
      </c>
      <c r="E767" t="s">
        <v>519</v>
      </c>
      <c r="F767" s="1" t="s">
        <v>1458</v>
      </c>
      <c r="G767" t="s">
        <v>1459</v>
      </c>
      <c r="H767">
        <v>9.42</v>
      </c>
      <c r="I767">
        <v>25</v>
      </c>
      <c r="J767">
        <v>7</v>
      </c>
    </row>
    <row r="768" spans="1:11" ht="30">
      <c r="A768" t="s">
        <v>1440</v>
      </c>
      <c r="B768" t="s">
        <v>40</v>
      </c>
      <c r="C768" s="1" t="s">
        <v>519</v>
      </c>
      <c r="D768" s="1" t="s">
        <v>41</v>
      </c>
      <c r="E768" t="s">
        <v>519</v>
      </c>
      <c r="F768" s="1" t="s">
        <v>1448</v>
      </c>
      <c r="G768" t="s">
        <v>1449</v>
      </c>
      <c r="H768">
        <v>7.43</v>
      </c>
      <c r="I768">
        <v>21.5</v>
      </c>
      <c r="J768">
        <v>6</v>
      </c>
    </row>
    <row r="769" spans="1:10" ht="30">
      <c r="A769" t="s">
        <v>1440</v>
      </c>
      <c r="B769" t="s">
        <v>40</v>
      </c>
      <c r="C769" s="1" t="s">
        <v>1455</v>
      </c>
      <c r="D769" s="1" t="s">
        <v>41</v>
      </c>
      <c r="E769" t="s">
        <v>518</v>
      </c>
      <c r="F769" s="1" t="s">
        <v>1448</v>
      </c>
      <c r="G769" t="s">
        <v>1456</v>
      </c>
      <c r="H769">
        <v>10.19</v>
      </c>
      <c r="I769">
        <v>23</v>
      </c>
      <c r="J769">
        <v>3</v>
      </c>
    </row>
    <row r="770" spans="1:10" ht="30">
      <c r="A770" t="s">
        <v>1440</v>
      </c>
      <c r="B770" t="s">
        <v>40</v>
      </c>
      <c r="C770" s="1" t="s">
        <v>1455</v>
      </c>
      <c r="D770" s="1" t="s">
        <v>41</v>
      </c>
      <c r="E770" t="s">
        <v>518</v>
      </c>
      <c r="F770" s="1" t="s">
        <v>1448</v>
      </c>
      <c r="G770" t="s">
        <v>1457</v>
      </c>
      <c r="H770">
        <v>7.4</v>
      </c>
      <c r="I770">
        <v>24.5</v>
      </c>
      <c r="J770">
        <v>9</v>
      </c>
    </row>
    <row r="771" spans="1:10" ht="75">
      <c r="A771" t="s">
        <v>1440</v>
      </c>
      <c r="B771" t="s">
        <v>12</v>
      </c>
      <c r="C771" s="1" t="s">
        <v>1955</v>
      </c>
      <c r="D771" s="1" t="s">
        <v>1441</v>
      </c>
      <c r="E771" t="s">
        <v>1956</v>
      </c>
      <c r="F771" s="1" t="s">
        <v>1957</v>
      </c>
      <c r="G771" t="s">
        <v>1958</v>
      </c>
      <c r="I771">
        <v>27</v>
      </c>
    </row>
    <row r="772" spans="1:10" ht="75">
      <c r="A772" t="s">
        <v>1440</v>
      </c>
      <c r="B772" t="s">
        <v>12</v>
      </c>
      <c r="C772" s="1" t="s">
        <v>518</v>
      </c>
      <c r="D772" s="1" t="s">
        <v>1441</v>
      </c>
      <c r="E772" t="s">
        <v>1442</v>
      </c>
      <c r="F772" s="1" t="s">
        <v>1445</v>
      </c>
      <c r="G772" t="s">
        <v>1443</v>
      </c>
      <c r="H772">
        <v>7.8</v>
      </c>
      <c r="I772">
        <v>18</v>
      </c>
      <c r="J772">
        <v>9</v>
      </c>
    </row>
    <row r="773" spans="1:10" ht="45">
      <c r="A773" t="s">
        <v>79</v>
      </c>
      <c r="B773" t="s">
        <v>16</v>
      </c>
      <c r="C773" s="1" t="s">
        <v>784</v>
      </c>
      <c r="D773" s="1" t="s">
        <v>203</v>
      </c>
      <c r="E773" t="s">
        <v>785</v>
      </c>
      <c r="F773" s="1" t="s">
        <v>786</v>
      </c>
      <c r="G773" t="s">
        <v>494</v>
      </c>
      <c r="I773">
        <v>23</v>
      </c>
    </row>
    <row r="774" spans="1:10" ht="45">
      <c r="A774" t="s">
        <v>79</v>
      </c>
      <c r="B774" t="s">
        <v>16</v>
      </c>
      <c r="C774" s="1" t="s">
        <v>784</v>
      </c>
      <c r="D774" s="1" t="s">
        <v>203</v>
      </c>
      <c r="E774" t="s">
        <v>785</v>
      </c>
      <c r="F774" s="1" t="s">
        <v>786</v>
      </c>
      <c r="G774" t="s">
        <v>433</v>
      </c>
      <c r="I774">
        <v>23</v>
      </c>
    </row>
    <row r="775" spans="1:10" ht="30.75">
      <c r="A775" t="s">
        <v>79</v>
      </c>
      <c r="B775" t="s">
        <v>12</v>
      </c>
      <c r="C775" s="1" t="s">
        <v>1042</v>
      </c>
      <c r="D775" s="1" t="s">
        <v>21</v>
      </c>
      <c r="E775" t="s">
        <v>1740</v>
      </c>
      <c r="F775" s="1" t="s">
        <v>1043</v>
      </c>
      <c r="G775" t="s">
        <v>1045</v>
      </c>
      <c r="H775">
        <v>7.14</v>
      </c>
      <c r="I775">
        <v>23</v>
      </c>
      <c r="J775">
        <v>12</v>
      </c>
    </row>
    <row r="776" spans="1:10" ht="45">
      <c r="A776" t="s">
        <v>79</v>
      </c>
      <c r="B776" t="s">
        <v>16</v>
      </c>
      <c r="C776" s="1" t="s">
        <v>519</v>
      </c>
      <c r="D776" s="1" t="s">
        <v>203</v>
      </c>
      <c r="E776" t="s">
        <v>519</v>
      </c>
      <c r="F776" s="1" t="s">
        <v>1043</v>
      </c>
      <c r="G776" t="s">
        <v>1049</v>
      </c>
      <c r="H776">
        <v>5.96</v>
      </c>
      <c r="I776">
        <v>23</v>
      </c>
      <c r="J776">
        <v>11</v>
      </c>
    </row>
    <row r="777" spans="1:10" ht="30">
      <c r="A777" t="s">
        <v>79</v>
      </c>
      <c r="B777" t="s">
        <v>12</v>
      </c>
      <c r="C777" s="1" t="s">
        <v>518</v>
      </c>
      <c r="D777" s="1" t="s">
        <v>21</v>
      </c>
      <c r="E777" t="s">
        <v>518</v>
      </c>
      <c r="F777" s="1" t="s">
        <v>131</v>
      </c>
      <c r="G777" t="s">
        <v>108</v>
      </c>
      <c r="H777">
        <v>6.35</v>
      </c>
      <c r="J777">
        <v>3</v>
      </c>
    </row>
    <row r="778" spans="1:10" ht="45.75">
      <c r="A778" t="s">
        <v>79</v>
      </c>
      <c r="B778" t="s">
        <v>12</v>
      </c>
      <c r="C778" s="1" t="s">
        <v>518</v>
      </c>
      <c r="D778" s="1" t="s">
        <v>24</v>
      </c>
      <c r="E778" t="s">
        <v>2095</v>
      </c>
      <c r="F778" s="1" t="s">
        <v>2097</v>
      </c>
      <c r="G778" t="s">
        <v>2096</v>
      </c>
      <c r="H778">
        <v>4.38</v>
      </c>
      <c r="I778">
        <v>18</v>
      </c>
      <c r="J778">
        <v>6</v>
      </c>
    </row>
    <row r="779" spans="1:10" ht="30">
      <c r="A779" t="s">
        <v>79</v>
      </c>
      <c r="B779" t="s">
        <v>12</v>
      </c>
      <c r="C779" s="1" t="s">
        <v>782</v>
      </c>
      <c r="D779" s="1" t="s">
        <v>21</v>
      </c>
      <c r="E779" t="s">
        <v>783</v>
      </c>
      <c r="F779" s="1" t="s">
        <v>106</v>
      </c>
      <c r="G779" t="s">
        <v>486</v>
      </c>
      <c r="I779">
        <v>23</v>
      </c>
    </row>
    <row r="780" spans="1:10" ht="45">
      <c r="A780" t="s">
        <v>79</v>
      </c>
      <c r="B780" t="s">
        <v>47</v>
      </c>
      <c r="C780" s="1" t="s">
        <v>519</v>
      </c>
      <c r="D780" s="1" t="s">
        <v>24</v>
      </c>
      <c r="E780" t="s">
        <v>519</v>
      </c>
      <c r="F780" s="1" t="s">
        <v>630</v>
      </c>
      <c r="G780" t="s">
        <v>1048</v>
      </c>
      <c r="H780">
        <v>5.77</v>
      </c>
      <c r="I780">
        <v>23.5</v>
      </c>
      <c r="J780">
        <v>7</v>
      </c>
    </row>
    <row r="781" spans="1:10" ht="45">
      <c r="A781" t="s">
        <v>79</v>
      </c>
      <c r="B781" t="s">
        <v>12</v>
      </c>
      <c r="C781" s="1" t="s">
        <v>2502</v>
      </c>
      <c r="D781" s="1" t="s">
        <v>80</v>
      </c>
      <c r="E781" t="s">
        <v>522</v>
      </c>
      <c r="F781" s="1" t="s">
        <v>1989</v>
      </c>
      <c r="G781" s="4" t="s">
        <v>81</v>
      </c>
      <c r="H781">
        <v>3.516</v>
      </c>
      <c r="I781">
        <v>21</v>
      </c>
      <c r="J781">
        <v>5</v>
      </c>
    </row>
    <row r="782" spans="1:10" ht="30">
      <c r="A782" t="s">
        <v>79</v>
      </c>
      <c r="B782" t="s">
        <v>12</v>
      </c>
      <c r="C782" s="1" t="s">
        <v>519</v>
      </c>
      <c r="D782" s="1" t="s">
        <v>21</v>
      </c>
      <c r="E782" t="s">
        <v>519</v>
      </c>
      <c r="F782" s="1" t="s">
        <v>517</v>
      </c>
      <c r="G782" t="s">
        <v>1046</v>
      </c>
      <c r="H782">
        <v>8.5500000000000007</v>
      </c>
      <c r="I782">
        <v>23</v>
      </c>
      <c r="J782">
        <v>6</v>
      </c>
    </row>
    <row r="783" spans="1:10">
      <c r="A783" t="s">
        <v>79</v>
      </c>
      <c r="B783" t="s">
        <v>12</v>
      </c>
      <c r="C783" s="1" t="s">
        <v>519</v>
      </c>
      <c r="D783" s="1" t="s">
        <v>21</v>
      </c>
      <c r="E783" t="s">
        <v>519</v>
      </c>
      <c r="F783" s="1" t="s">
        <v>931</v>
      </c>
      <c r="G783" t="s">
        <v>1047</v>
      </c>
      <c r="H783">
        <v>5</v>
      </c>
      <c r="I783">
        <v>21.5</v>
      </c>
      <c r="J783">
        <v>11</v>
      </c>
    </row>
    <row r="784" spans="1:10" ht="30">
      <c r="A784" t="s">
        <v>90</v>
      </c>
      <c r="B784" t="s">
        <v>40</v>
      </c>
      <c r="C784" s="1" t="s">
        <v>736</v>
      </c>
      <c r="D784" s="1" t="s">
        <v>41</v>
      </c>
      <c r="E784" t="s">
        <v>1303</v>
      </c>
      <c r="F784" s="1" t="s">
        <v>1304</v>
      </c>
      <c r="G784" t="s">
        <v>1305</v>
      </c>
      <c r="H784">
        <v>3.34</v>
      </c>
      <c r="I784">
        <v>21</v>
      </c>
      <c r="J784">
        <v>7</v>
      </c>
    </row>
    <row r="785" spans="1:11" ht="45">
      <c r="A785" t="s">
        <v>90</v>
      </c>
      <c r="B785" t="s">
        <v>16</v>
      </c>
      <c r="C785" s="1" t="s">
        <v>519</v>
      </c>
      <c r="D785" s="1" t="s">
        <v>203</v>
      </c>
      <c r="E785" t="s">
        <v>519</v>
      </c>
      <c r="F785" s="1" t="s">
        <v>1323</v>
      </c>
      <c r="G785" t="s">
        <v>1324</v>
      </c>
      <c r="H785">
        <v>3.93</v>
      </c>
      <c r="I785">
        <v>21</v>
      </c>
      <c r="J785">
        <v>6</v>
      </c>
    </row>
    <row r="786" spans="1:11" ht="45">
      <c r="A786" t="s">
        <v>90</v>
      </c>
      <c r="B786" t="s">
        <v>12</v>
      </c>
      <c r="C786" s="1" t="s">
        <v>518</v>
      </c>
      <c r="D786" s="1" t="s">
        <v>24</v>
      </c>
      <c r="E786" t="s">
        <v>524</v>
      </c>
      <c r="F786" s="1" t="s">
        <v>2081</v>
      </c>
      <c r="G786" t="s">
        <v>2082</v>
      </c>
      <c r="H786">
        <v>5.15</v>
      </c>
      <c r="I786">
        <v>22</v>
      </c>
      <c r="J786">
        <v>9</v>
      </c>
    </row>
    <row r="787" spans="1:11" ht="30">
      <c r="A787" t="s">
        <v>90</v>
      </c>
      <c r="B787" t="s">
        <v>40</v>
      </c>
      <c r="C787" s="1" t="s">
        <v>736</v>
      </c>
      <c r="D787" s="1" t="s">
        <v>41</v>
      </c>
      <c r="E787" t="s">
        <v>524</v>
      </c>
      <c r="F787" s="1" t="s">
        <v>92</v>
      </c>
      <c r="G787" t="s">
        <v>1300</v>
      </c>
      <c r="H787">
        <v>3.68</v>
      </c>
      <c r="I787">
        <v>20</v>
      </c>
      <c r="J787">
        <v>7</v>
      </c>
    </row>
    <row r="788" spans="1:11" ht="30">
      <c r="A788" t="s">
        <v>90</v>
      </c>
      <c r="B788" t="s">
        <v>40</v>
      </c>
      <c r="C788" s="1" t="s">
        <v>736</v>
      </c>
      <c r="D788" s="1" t="s">
        <v>41</v>
      </c>
      <c r="E788" t="s">
        <v>524</v>
      </c>
      <c r="F788" s="1" t="s">
        <v>92</v>
      </c>
      <c r="G788" t="s">
        <v>1302</v>
      </c>
      <c r="H788">
        <v>3.55</v>
      </c>
      <c r="I788">
        <v>20</v>
      </c>
      <c r="J788">
        <v>4</v>
      </c>
      <c r="K788" t="s">
        <v>1301</v>
      </c>
    </row>
    <row r="789" spans="1:11" ht="45">
      <c r="A789" t="s">
        <v>90</v>
      </c>
      <c r="B789" t="s">
        <v>47</v>
      </c>
      <c r="C789" s="1" t="s">
        <v>2503</v>
      </c>
      <c r="D789" s="1" t="s">
        <v>24</v>
      </c>
      <c r="E789" t="s">
        <v>524</v>
      </c>
      <c r="F789" s="1" t="s">
        <v>92</v>
      </c>
      <c r="G789" t="s">
        <v>93</v>
      </c>
      <c r="H789">
        <v>3.42</v>
      </c>
      <c r="I789">
        <v>20.9</v>
      </c>
      <c r="J789">
        <v>11</v>
      </c>
    </row>
    <row r="790" spans="1:11" ht="45">
      <c r="A790" t="s">
        <v>90</v>
      </c>
      <c r="B790" t="s">
        <v>16</v>
      </c>
      <c r="C790" s="1" t="s">
        <v>1318</v>
      </c>
      <c r="D790" s="1" t="s">
        <v>203</v>
      </c>
      <c r="E790" t="s">
        <v>1319</v>
      </c>
      <c r="F790" s="1" t="s">
        <v>92</v>
      </c>
      <c r="G790" t="s">
        <v>1320</v>
      </c>
      <c r="H790">
        <v>5.05</v>
      </c>
      <c r="I790">
        <v>22</v>
      </c>
      <c r="J790">
        <v>1</v>
      </c>
    </row>
    <row r="791" spans="1:11" ht="45">
      <c r="A791" t="s">
        <v>90</v>
      </c>
      <c r="B791" t="s">
        <v>16</v>
      </c>
      <c r="C791" s="1" t="s">
        <v>2448</v>
      </c>
      <c r="D791" s="1" t="s">
        <v>203</v>
      </c>
      <c r="E791" t="s">
        <v>2370</v>
      </c>
      <c r="F791" s="1" t="s">
        <v>92</v>
      </c>
      <c r="G791" s="1" t="s">
        <v>2449</v>
      </c>
      <c r="H791">
        <v>2.59</v>
      </c>
      <c r="I791">
        <v>22</v>
      </c>
      <c r="J791">
        <v>12</v>
      </c>
    </row>
    <row r="792" spans="1:11" ht="30">
      <c r="A792" t="s">
        <v>90</v>
      </c>
      <c r="B792" t="s">
        <v>40</v>
      </c>
      <c r="C792" s="1" t="s">
        <v>1961</v>
      </c>
      <c r="D792" s="1" t="s">
        <v>41</v>
      </c>
      <c r="E792" t="s">
        <v>524</v>
      </c>
      <c r="F792" s="1" t="s">
        <v>502</v>
      </c>
      <c r="G792" t="s">
        <v>1962</v>
      </c>
      <c r="I792">
        <v>21.5</v>
      </c>
    </row>
    <row r="793" spans="1:11" ht="45">
      <c r="A793" t="s">
        <v>90</v>
      </c>
      <c r="B793" t="s">
        <v>16</v>
      </c>
      <c r="C793" s="1" t="s">
        <v>501</v>
      </c>
      <c r="D793" s="1" t="s">
        <v>203</v>
      </c>
      <c r="E793" t="s">
        <v>602</v>
      </c>
      <c r="F793" s="1" t="s">
        <v>502</v>
      </c>
      <c r="G793" t="s">
        <v>437</v>
      </c>
      <c r="I793">
        <v>20</v>
      </c>
    </row>
    <row r="794" spans="1:11" ht="45">
      <c r="A794" t="s">
        <v>90</v>
      </c>
      <c r="B794" t="s">
        <v>47</v>
      </c>
      <c r="C794" s="1" t="s">
        <v>713</v>
      </c>
      <c r="D794" s="1" t="s">
        <v>24</v>
      </c>
      <c r="E794" t="s">
        <v>602</v>
      </c>
      <c r="F794" s="1" t="s">
        <v>1306</v>
      </c>
      <c r="G794" t="s">
        <v>1307</v>
      </c>
      <c r="H794">
        <v>5.43</v>
      </c>
      <c r="I794">
        <v>22</v>
      </c>
      <c r="J794">
        <v>4</v>
      </c>
    </row>
    <row r="795" spans="1:11" ht="30">
      <c r="A795" t="s">
        <v>90</v>
      </c>
      <c r="B795" t="s">
        <v>94</v>
      </c>
      <c r="C795" s="1" t="s">
        <v>518</v>
      </c>
      <c r="D795" s="1" t="s">
        <v>41</v>
      </c>
      <c r="E795" t="s">
        <v>1312</v>
      </c>
      <c r="F795" s="1" t="s">
        <v>1306</v>
      </c>
      <c r="G795" t="s">
        <v>1314</v>
      </c>
      <c r="H795">
        <v>4.68</v>
      </c>
      <c r="I795">
        <v>22</v>
      </c>
      <c r="J795">
        <v>10</v>
      </c>
    </row>
    <row r="796" spans="1:11" ht="30">
      <c r="A796" t="s">
        <v>90</v>
      </c>
      <c r="B796" t="s">
        <v>40</v>
      </c>
      <c r="C796" s="1" t="s">
        <v>2369</v>
      </c>
      <c r="D796" s="1" t="s">
        <v>41</v>
      </c>
      <c r="E796" t="s">
        <v>2370</v>
      </c>
      <c r="F796" s="1" t="s">
        <v>2371</v>
      </c>
      <c r="G796" s="1" t="s">
        <v>2372</v>
      </c>
      <c r="H796">
        <v>5</v>
      </c>
      <c r="I796">
        <v>23</v>
      </c>
      <c r="J796">
        <v>6</v>
      </c>
    </row>
    <row r="797" spans="1:11" ht="30">
      <c r="A797" t="s">
        <v>90</v>
      </c>
      <c r="B797" t="s">
        <v>40</v>
      </c>
      <c r="C797" s="1" t="s">
        <v>816</v>
      </c>
      <c r="D797" s="1" t="s">
        <v>41</v>
      </c>
      <c r="E797" t="s">
        <v>603</v>
      </c>
      <c r="F797" s="1" t="s">
        <v>230</v>
      </c>
      <c r="G797" t="s">
        <v>484</v>
      </c>
      <c r="I797">
        <v>20</v>
      </c>
    </row>
    <row r="798" spans="1:11" ht="45">
      <c r="A798" t="s">
        <v>90</v>
      </c>
      <c r="B798" t="s">
        <v>16</v>
      </c>
      <c r="C798" s="1" t="s">
        <v>519</v>
      </c>
      <c r="D798" s="1" t="s">
        <v>203</v>
      </c>
      <c r="E798" t="s">
        <v>519</v>
      </c>
      <c r="F798" s="1" t="s">
        <v>1321</v>
      </c>
      <c r="G798" t="s">
        <v>1322</v>
      </c>
      <c r="H798">
        <v>4.51</v>
      </c>
      <c r="I798">
        <v>21.5</v>
      </c>
      <c r="J798">
        <v>6</v>
      </c>
    </row>
    <row r="799" spans="1:11" ht="30">
      <c r="A799" t="s">
        <v>90</v>
      </c>
      <c r="B799" t="s">
        <v>94</v>
      </c>
      <c r="C799" s="1" t="s">
        <v>2504</v>
      </c>
      <c r="D799" s="1" t="s">
        <v>41</v>
      </c>
      <c r="E799" t="s">
        <v>602</v>
      </c>
      <c r="F799" s="1" t="s">
        <v>500</v>
      </c>
      <c r="G799" t="s">
        <v>494</v>
      </c>
      <c r="I799">
        <v>23</v>
      </c>
    </row>
    <row r="800" spans="1:11" ht="30">
      <c r="A800" t="s">
        <v>90</v>
      </c>
      <c r="B800" t="s">
        <v>94</v>
      </c>
      <c r="C800" s="1" t="s">
        <v>518</v>
      </c>
      <c r="D800" s="1" t="s">
        <v>41</v>
      </c>
      <c r="E800" t="s">
        <v>1312</v>
      </c>
      <c r="F800" s="1" t="s">
        <v>500</v>
      </c>
      <c r="G800" t="s">
        <v>1313</v>
      </c>
      <c r="H800">
        <v>4.6100000000000003</v>
      </c>
      <c r="I800">
        <v>21</v>
      </c>
      <c r="J800">
        <v>9</v>
      </c>
    </row>
    <row r="801" spans="1:10" ht="75">
      <c r="A801" t="s">
        <v>90</v>
      </c>
      <c r="B801" t="s">
        <v>47</v>
      </c>
      <c r="C801" s="1" t="s">
        <v>1308</v>
      </c>
      <c r="D801" s="1" t="s">
        <v>24</v>
      </c>
      <c r="E801" t="s">
        <v>1309</v>
      </c>
      <c r="F801" s="1" t="s">
        <v>1310</v>
      </c>
      <c r="G801" t="s">
        <v>1311</v>
      </c>
      <c r="H801">
        <v>5.25</v>
      </c>
      <c r="I801">
        <v>21</v>
      </c>
      <c r="J801">
        <v>7</v>
      </c>
    </row>
    <row r="802" spans="1:10" ht="30">
      <c r="A802" t="s">
        <v>90</v>
      </c>
      <c r="B802" t="s">
        <v>40</v>
      </c>
      <c r="C802" s="1" t="s">
        <v>816</v>
      </c>
      <c r="D802" s="1" t="s">
        <v>41</v>
      </c>
      <c r="E802" t="s">
        <v>602</v>
      </c>
      <c r="F802" s="1" t="s">
        <v>499</v>
      </c>
      <c r="G802" t="s">
        <v>486</v>
      </c>
      <c r="I802">
        <v>21.5</v>
      </c>
    </row>
    <row r="803" spans="1:10" ht="30">
      <c r="A803" t="s">
        <v>90</v>
      </c>
      <c r="B803" t="s">
        <v>94</v>
      </c>
      <c r="C803" s="1" t="s">
        <v>2505</v>
      </c>
      <c r="D803" s="1" t="s">
        <v>41</v>
      </c>
      <c r="E803" t="s">
        <v>602</v>
      </c>
      <c r="F803" s="1" t="s">
        <v>499</v>
      </c>
      <c r="G803" t="s">
        <v>433</v>
      </c>
      <c r="I803">
        <v>21.5</v>
      </c>
    </row>
    <row r="804" spans="1:10" ht="30">
      <c r="A804" t="s">
        <v>90</v>
      </c>
      <c r="B804" t="s">
        <v>94</v>
      </c>
      <c r="C804" s="1" t="s">
        <v>519</v>
      </c>
      <c r="D804" s="1" t="s">
        <v>41</v>
      </c>
      <c r="E804" t="s">
        <v>519</v>
      </c>
      <c r="F804" s="1" t="s">
        <v>767</v>
      </c>
      <c r="G804" t="s">
        <v>1315</v>
      </c>
      <c r="H804">
        <v>3.09</v>
      </c>
      <c r="I804">
        <v>22</v>
      </c>
      <c r="J804">
        <v>12</v>
      </c>
    </row>
    <row r="805" spans="1:10" ht="30">
      <c r="A805" t="s">
        <v>90</v>
      </c>
      <c r="B805" t="s">
        <v>12</v>
      </c>
      <c r="C805" s="1" t="s">
        <v>649</v>
      </c>
      <c r="D805" s="1" t="s">
        <v>21</v>
      </c>
      <c r="E805" t="s">
        <v>650</v>
      </c>
      <c r="F805" s="1" t="s">
        <v>651</v>
      </c>
      <c r="G805" t="s">
        <v>652</v>
      </c>
      <c r="H805">
        <v>3.3180000000000001</v>
      </c>
      <c r="I805">
        <v>21</v>
      </c>
      <c r="J805">
        <v>3</v>
      </c>
    </row>
    <row r="806" spans="1:10" ht="45">
      <c r="A806" t="s">
        <v>90</v>
      </c>
      <c r="B806" t="s">
        <v>12</v>
      </c>
      <c r="C806" s="1" t="s">
        <v>2506</v>
      </c>
      <c r="D806" s="1" t="s">
        <v>24</v>
      </c>
      <c r="E806" t="s">
        <v>602</v>
      </c>
      <c r="F806" s="1" t="s">
        <v>301</v>
      </c>
      <c r="G806" t="s">
        <v>432</v>
      </c>
      <c r="I806">
        <v>21.5</v>
      </c>
    </row>
    <row r="807" spans="1:10" ht="45">
      <c r="A807" t="s">
        <v>90</v>
      </c>
      <c r="B807" t="s">
        <v>12</v>
      </c>
      <c r="C807" s="1" t="s">
        <v>1297</v>
      </c>
      <c r="D807" s="1" t="s">
        <v>24</v>
      </c>
      <c r="E807" t="s">
        <v>1298</v>
      </c>
      <c r="F807" s="1" t="s">
        <v>301</v>
      </c>
      <c r="G807" t="s">
        <v>1299</v>
      </c>
      <c r="H807">
        <v>3.23</v>
      </c>
      <c r="I807">
        <v>19</v>
      </c>
      <c r="J807">
        <v>1</v>
      </c>
    </row>
    <row r="808" spans="1:10" ht="45">
      <c r="A808" t="s">
        <v>90</v>
      </c>
      <c r="B808" t="s">
        <v>12</v>
      </c>
      <c r="C808" s="1" t="s">
        <v>518</v>
      </c>
      <c r="D808" s="1" t="s">
        <v>24</v>
      </c>
      <c r="E808" t="s">
        <v>1959</v>
      </c>
      <c r="F808" s="1" t="s">
        <v>301</v>
      </c>
      <c r="G808" t="s">
        <v>1960</v>
      </c>
      <c r="I808">
        <v>20</v>
      </c>
    </row>
    <row r="809" spans="1:10" ht="30">
      <c r="A809" t="s">
        <v>90</v>
      </c>
      <c r="B809" t="s">
        <v>94</v>
      </c>
      <c r="C809" s="1" t="s">
        <v>519</v>
      </c>
      <c r="D809" s="1" t="s">
        <v>41</v>
      </c>
      <c r="E809" t="s">
        <v>519</v>
      </c>
      <c r="F809" s="1" t="s">
        <v>301</v>
      </c>
      <c r="G809" t="s">
        <v>1316</v>
      </c>
      <c r="H809">
        <v>4.63</v>
      </c>
      <c r="I809">
        <v>21</v>
      </c>
      <c r="J809">
        <v>3</v>
      </c>
    </row>
    <row r="810" spans="1:10" ht="45">
      <c r="A810" t="s">
        <v>90</v>
      </c>
      <c r="B810" t="s">
        <v>16</v>
      </c>
      <c r="C810" s="1" t="s">
        <v>653</v>
      </c>
      <c r="D810" s="1" t="s">
        <v>203</v>
      </c>
      <c r="E810" t="s">
        <v>654</v>
      </c>
      <c r="F810" s="1" t="s">
        <v>301</v>
      </c>
      <c r="G810" t="s">
        <v>657</v>
      </c>
      <c r="H810">
        <v>3.5609999999999999</v>
      </c>
      <c r="I810">
        <v>22.2</v>
      </c>
      <c r="J810">
        <v>9</v>
      </c>
    </row>
    <row r="811" spans="1:10" ht="45">
      <c r="A811" t="s">
        <v>90</v>
      </c>
      <c r="B811" t="s">
        <v>16</v>
      </c>
      <c r="C811" s="1" t="s">
        <v>518</v>
      </c>
      <c r="D811" s="1" t="s">
        <v>203</v>
      </c>
      <c r="E811" t="s">
        <v>602</v>
      </c>
      <c r="F811" s="1" t="s">
        <v>301</v>
      </c>
      <c r="G811" t="s">
        <v>1317</v>
      </c>
      <c r="H811">
        <v>4.01</v>
      </c>
      <c r="I811">
        <v>21</v>
      </c>
      <c r="J811">
        <v>5</v>
      </c>
    </row>
    <row r="812" spans="1:10" ht="45">
      <c r="A812" t="s">
        <v>90</v>
      </c>
      <c r="B812" t="s">
        <v>16</v>
      </c>
      <c r="C812" s="1" t="s">
        <v>519</v>
      </c>
      <c r="D812" s="1" t="s">
        <v>203</v>
      </c>
      <c r="E812" t="s">
        <v>519</v>
      </c>
      <c r="F812" s="1" t="s">
        <v>301</v>
      </c>
      <c r="G812" t="s">
        <v>1325</v>
      </c>
      <c r="H812">
        <v>4.08</v>
      </c>
      <c r="I812">
        <v>22.5</v>
      </c>
      <c r="J812">
        <v>3</v>
      </c>
    </row>
    <row r="813" spans="1:10" ht="30">
      <c r="A813" t="s">
        <v>272</v>
      </c>
      <c r="B813" t="s">
        <v>40</v>
      </c>
      <c r="C813" s="1" t="s">
        <v>2353</v>
      </c>
      <c r="D813" s="1" t="s">
        <v>41</v>
      </c>
      <c r="E813" t="s">
        <v>2354</v>
      </c>
      <c r="F813" s="1" t="s">
        <v>2355</v>
      </c>
      <c r="G813" s="1" t="s">
        <v>2356</v>
      </c>
      <c r="H813">
        <v>3</v>
      </c>
      <c r="I813">
        <v>22</v>
      </c>
      <c r="J813">
        <v>9</v>
      </c>
    </row>
    <row r="814" spans="1:10" ht="30">
      <c r="A814" t="s">
        <v>272</v>
      </c>
      <c r="B814" t="s">
        <v>40</v>
      </c>
      <c r="C814" s="1" t="s">
        <v>519</v>
      </c>
      <c r="D814" s="1" t="s">
        <v>41</v>
      </c>
      <c r="E814" t="s">
        <v>519</v>
      </c>
      <c r="F814" s="1" t="s">
        <v>871</v>
      </c>
      <c r="G814" t="s">
        <v>872</v>
      </c>
      <c r="H814">
        <v>5.05</v>
      </c>
      <c r="I814">
        <v>22</v>
      </c>
      <c r="J814">
        <v>12</v>
      </c>
    </row>
    <row r="815" spans="1:10">
      <c r="A815" t="s">
        <v>272</v>
      </c>
      <c r="B815" t="s">
        <v>12</v>
      </c>
      <c r="C815" s="1" t="s">
        <v>518</v>
      </c>
      <c r="D815" s="1" t="s">
        <v>21</v>
      </c>
      <c r="E815" t="s">
        <v>518</v>
      </c>
      <c r="F815" s="1" t="s">
        <v>196</v>
      </c>
      <c r="G815" t="s">
        <v>273</v>
      </c>
      <c r="H815">
        <v>4.99</v>
      </c>
      <c r="J815">
        <v>12</v>
      </c>
    </row>
    <row r="816" spans="1:10" ht="45">
      <c r="A816" t="s">
        <v>272</v>
      </c>
      <c r="B816" t="s">
        <v>47</v>
      </c>
      <c r="C816" s="1" t="s">
        <v>519</v>
      </c>
      <c r="D816" s="1" t="s">
        <v>24</v>
      </c>
      <c r="E816" t="s">
        <v>519</v>
      </c>
      <c r="F816" s="1" t="s">
        <v>196</v>
      </c>
      <c r="G816" t="s">
        <v>873</v>
      </c>
      <c r="H816">
        <v>5.51</v>
      </c>
      <c r="I816">
        <v>23</v>
      </c>
      <c r="J816">
        <v>8</v>
      </c>
    </row>
    <row r="817" spans="1:11" ht="30">
      <c r="A817" t="s">
        <v>272</v>
      </c>
      <c r="B817" t="s">
        <v>12</v>
      </c>
      <c r="C817" s="1" t="s">
        <v>518</v>
      </c>
      <c r="D817" s="1" t="s">
        <v>21</v>
      </c>
      <c r="E817" t="s">
        <v>680</v>
      </c>
      <c r="F817" s="1" t="s">
        <v>875</v>
      </c>
      <c r="G817" t="s">
        <v>876</v>
      </c>
      <c r="H817">
        <v>4.37</v>
      </c>
      <c r="I817">
        <v>23</v>
      </c>
      <c r="J817">
        <v>3</v>
      </c>
    </row>
    <row r="818" spans="1:11" ht="45">
      <c r="A818" t="s">
        <v>272</v>
      </c>
      <c r="B818" t="s">
        <v>12</v>
      </c>
      <c r="C818" s="1" t="s">
        <v>518</v>
      </c>
      <c r="D818" s="1" t="s">
        <v>24</v>
      </c>
      <c r="E818" t="s">
        <v>2323</v>
      </c>
      <c r="F818" s="1" t="s">
        <v>171</v>
      </c>
      <c r="G818" s="1" t="s">
        <v>2324</v>
      </c>
      <c r="H818">
        <v>5</v>
      </c>
      <c r="I818">
        <v>23</v>
      </c>
      <c r="J818">
        <v>11</v>
      </c>
    </row>
    <row r="819" spans="1:11" ht="45">
      <c r="A819" t="s">
        <v>272</v>
      </c>
      <c r="B819" t="s">
        <v>12</v>
      </c>
      <c r="C819" s="1" t="s">
        <v>679</v>
      </c>
      <c r="D819" s="1" t="s">
        <v>24</v>
      </c>
      <c r="E819" t="s">
        <v>680</v>
      </c>
      <c r="F819" s="1" t="s">
        <v>106</v>
      </c>
      <c r="G819" t="s">
        <v>681</v>
      </c>
      <c r="H819">
        <v>5.8120000000000003</v>
      </c>
      <c r="I819">
        <v>21.7</v>
      </c>
      <c r="J819">
        <v>3</v>
      </c>
    </row>
    <row r="820" spans="1:11" ht="45">
      <c r="A820" t="s">
        <v>272</v>
      </c>
      <c r="B820" t="s">
        <v>12</v>
      </c>
      <c r="C820" s="1" t="s">
        <v>518</v>
      </c>
      <c r="D820" s="1" t="s">
        <v>34</v>
      </c>
      <c r="E820" t="s">
        <v>518</v>
      </c>
      <c r="F820" s="1" t="s">
        <v>1033</v>
      </c>
      <c r="G820" s="1" t="s">
        <v>2581</v>
      </c>
      <c r="H820">
        <v>4.29</v>
      </c>
      <c r="J820">
        <v>5</v>
      </c>
    </row>
    <row r="821" spans="1:11" ht="30">
      <c r="A821" t="s">
        <v>272</v>
      </c>
      <c r="B821" t="s">
        <v>12</v>
      </c>
      <c r="C821" s="1" t="s">
        <v>679</v>
      </c>
      <c r="D821" s="1" t="s">
        <v>21</v>
      </c>
      <c r="E821" t="s">
        <v>832</v>
      </c>
      <c r="F821" s="1" t="s">
        <v>838</v>
      </c>
      <c r="G821" t="s">
        <v>437</v>
      </c>
      <c r="I821">
        <v>23</v>
      </c>
    </row>
    <row r="822" spans="1:11" ht="45">
      <c r="A822" t="s">
        <v>272</v>
      </c>
      <c r="B822" t="s">
        <v>12</v>
      </c>
      <c r="C822" s="1" t="s">
        <v>839</v>
      </c>
      <c r="D822" s="1" t="s">
        <v>24</v>
      </c>
      <c r="E822" t="s">
        <v>840</v>
      </c>
      <c r="F822" s="1" t="s">
        <v>838</v>
      </c>
      <c r="G822" t="s">
        <v>705</v>
      </c>
      <c r="I822">
        <v>24</v>
      </c>
    </row>
    <row r="823" spans="1:11" ht="30">
      <c r="A823" t="s">
        <v>272</v>
      </c>
      <c r="B823" t="s">
        <v>12</v>
      </c>
      <c r="C823" s="1" t="s">
        <v>679</v>
      </c>
      <c r="D823" s="1" t="s">
        <v>21</v>
      </c>
      <c r="E823" t="s">
        <v>832</v>
      </c>
      <c r="F823" s="1" t="s">
        <v>838</v>
      </c>
      <c r="G823" t="s">
        <v>887</v>
      </c>
      <c r="H823">
        <v>2.95</v>
      </c>
      <c r="I823">
        <v>21</v>
      </c>
      <c r="J823">
        <v>2</v>
      </c>
    </row>
    <row r="824" spans="1:11" ht="45">
      <c r="A824" t="s">
        <v>272</v>
      </c>
      <c r="B824" t="s">
        <v>12</v>
      </c>
      <c r="C824" s="1" t="s">
        <v>888</v>
      </c>
      <c r="D824" s="1" t="s">
        <v>24</v>
      </c>
      <c r="E824" t="s">
        <v>889</v>
      </c>
      <c r="F824" s="1" t="s">
        <v>838</v>
      </c>
      <c r="G824" t="s">
        <v>890</v>
      </c>
      <c r="H824">
        <v>2.95</v>
      </c>
      <c r="I824">
        <v>21</v>
      </c>
      <c r="J824">
        <v>2</v>
      </c>
    </row>
    <row r="825" spans="1:11" ht="30">
      <c r="A825" t="s">
        <v>272</v>
      </c>
      <c r="B825" t="s">
        <v>40</v>
      </c>
      <c r="C825" s="1" t="s">
        <v>519</v>
      </c>
      <c r="D825" s="1" t="s">
        <v>41</v>
      </c>
      <c r="E825" t="s">
        <v>519</v>
      </c>
      <c r="F825" s="1" t="s">
        <v>838</v>
      </c>
      <c r="G825" t="s">
        <v>879</v>
      </c>
      <c r="H825">
        <v>5.21</v>
      </c>
      <c r="I825">
        <v>22</v>
      </c>
      <c r="J825">
        <v>7</v>
      </c>
      <c r="K825" t="s">
        <v>356</v>
      </c>
    </row>
    <row r="826" spans="1:11" ht="30">
      <c r="A826" t="s">
        <v>272</v>
      </c>
      <c r="B826" t="s">
        <v>40</v>
      </c>
      <c r="C826" s="1" t="s">
        <v>2353</v>
      </c>
      <c r="D826" s="1" t="s">
        <v>41</v>
      </c>
      <c r="E826" t="s">
        <v>832</v>
      </c>
      <c r="F826" s="1" t="s">
        <v>838</v>
      </c>
      <c r="G826" s="1" t="s">
        <v>2357</v>
      </c>
      <c r="H826">
        <v>5</v>
      </c>
      <c r="I826">
        <v>22</v>
      </c>
      <c r="J826">
        <v>12</v>
      </c>
    </row>
    <row r="827" spans="1:11" ht="45">
      <c r="A827" t="s">
        <v>272</v>
      </c>
      <c r="B827" t="s">
        <v>16</v>
      </c>
      <c r="C827" s="1" t="s">
        <v>518</v>
      </c>
      <c r="D827" s="1" t="s">
        <v>203</v>
      </c>
      <c r="E827" t="s">
        <v>519</v>
      </c>
      <c r="F827" s="1" t="s">
        <v>838</v>
      </c>
      <c r="G827" t="s">
        <v>874</v>
      </c>
      <c r="H827">
        <v>4.43</v>
      </c>
      <c r="I827">
        <v>22</v>
      </c>
      <c r="J827">
        <v>7</v>
      </c>
    </row>
    <row r="828" spans="1:11" ht="45">
      <c r="A828" t="s">
        <v>272</v>
      </c>
      <c r="B828" t="s">
        <v>16</v>
      </c>
      <c r="C828" s="1" t="s">
        <v>2434</v>
      </c>
      <c r="D828" s="1" t="s">
        <v>203</v>
      </c>
      <c r="E828" t="s">
        <v>2435</v>
      </c>
      <c r="F828" s="1" t="s">
        <v>838</v>
      </c>
      <c r="G828" s="1" t="s">
        <v>2436</v>
      </c>
      <c r="H828">
        <v>5</v>
      </c>
      <c r="I828">
        <v>23</v>
      </c>
      <c r="J828">
        <v>1</v>
      </c>
    </row>
    <row r="829" spans="1:11" ht="45">
      <c r="A829" t="s">
        <v>272</v>
      </c>
      <c r="B829" t="s">
        <v>12</v>
      </c>
      <c r="C829" s="1" t="s">
        <v>519</v>
      </c>
      <c r="D829" s="1" t="s">
        <v>24</v>
      </c>
      <c r="E829" t="s">
        <v>519</v>
      </c>
      <c r="F829" s="1" t="s">
        <v>877</v>
      </c>
      <c r="G829" t="s">
        <v>878</v>
      </c>
      <c r="H829">
        <v>5.43</v>
      </c>
      <c r="I829">
        <v>22</v>
      </c>
      <c r="J829">
        <v>9</v>
      </c>
    </row>
    <row r="830" spans="1:11" ht="45">
      <c r="A830" t="s">
        <v>272</v>
      </c>
      <c r="B830" t="s">
        <v>12</v>
      </c>
      <c r="C830" s="1" t="s">
        <v>833</v>
      </c>
      <c r="D830" s="1" t="s">
        <v>24</v>
      </c>
      <c r="E830" t="s">
        <v>832</v>
      </c>
      <c r="F830" s="1" t="s">
        <v>834</v>
      </c>
      <c r="G830" t="s">
        <v>495</v>
      </c>
      <c r="I830">
        <v>23</v>
      </c>
    </row>
    <row r="831" spans="1:11" ht="45">
      <c r="A831" t="s">
        <v>272</v>
      </c>
      <c r="B831" t="s">
        <v>12</v>
      </c>
      <c r="C831" s="1" t="s">
        <v>868</v>
      </c>
      <c r="D831" s="1" t="s">
        <v>24</v>
      </c>
      <c r="E831" t="s">
        <v>832</v>
      </c>
      <c r="F831" s="1" t="s">
        <v>517</v>
      </c>
      <c r="G831" t="s">
        <v>869</v>
      </c>
      <c r="H831">
        <v>4.43</v>
      </c>
      <c r="I831">
        <v>22</v>
      </c>
      <c r="J831">
        <v>11</v>
      </c>
    </row>
    <row r="832" spans="1:11" ht="18.75">
      <c r="A832" t="s">
        <v>272</v>
      </c>
      <c r="B832" t="s">
        <v>12</v>
      </c>
      <c r="C832" s="1" t="s">
        <v>884</v>
      </c>
      <c r="D832" s="1" t="s">
        <v>21</v>
      </c>
      <c r="E832" t="s">
        <v>1734</v>
      </c>
      <c r="F832" s="1" t="s">
        <v>885</v>
      </c>
      <c r="G832" t="s">
        <v>886</v>
      </c>
      <c r="H832">
        <v>4.5599999999999996</v>
      </c>
      <c r="I832">
        <v>23</v>
      </c>
      <c r="J832">
        <v>11</v>
      </c>
    </row>
    <row r="833" spans="1:11" ht="45">
      <c r="A833" t="s">
        <v>272</v>
      </c>
      <c r="B833" t="s">
        <v>12</v>
      </c>
      <c r="C833" s="1" t="s">
        <v>685</v>
      </c>
      <c r="D833" s="1" t="s">
        <v>24</v>
      </c>
      <c r="E833" t="s">
        <v>835</v>
      </c>
      <c r="F833" s="1" t="s">
        <v>836</v>
      </c>
      <c r="G833" t="s">
        <v>497</v>
      </c>
      <c r="I833">
        <v>23</v>
      </c>
    </row>
    <row r="834" spans="1:11" ht="30">
      <c r="A834" t="s">
        <v>272</v>
      </c>
      <c r="B834" t="s">
        <v>40</v>
      </c>
      <c r="C834" s="1" t="s">
        <v>518</v>
      </c>
      <c r="D834" s="1" t="s">
        <v>41</v>
      </c>
      <c r="E834" t="s">
        <v>518</v>
      </c>
      <c r="F834" s="1" t="s">
        <v>35</v>
      </c>
      <c r="G834" s="1" t="s">
        <v>2358</v>
      </c>
      <c r="H834">
        <v>5</v>
      </c>
      <c r="I834">
        <v>21</v>
      </c>
      <c r="J834">
        <v>3</v>
      </c>
    </row>
    <row r="835" spans="1:11" ht="30">
      <c r="A835" t="s">
        <v>272</v>
      </c>
      <c r="B835" t="s">
        <v>12</v>
      </c>
      <c r="C835" s="1" t="s">
        <v>519</v>
      </c>
      <c r="D835" s="1" t="s">
        <v>21</v>
      </c>
      <c r="E835" t="s">
        <v>519</v>
      </c>
      <c r="F835" s="1" t="s">
        <v>301</v>
      </c>
      <c r="G835" t="s">
        <v>870</v>
      </c>
      <c r="H835">
        <v>4.08</v>
      </c>
      <c r="I835">
        <v>21</v>
      </c>
      <c r="J835">
        <v>5</v>
      </c>
      <c r="K835" t="s">
        <v>356</v>
      </c>
    </row>
    <row r="836" spans="1:11" ht="45">
      <c r="A836" t="s">
        <v>272</v>
      </c>
      <c r="B836" t="s">
        <v>40</v>
      </c>
      <c r="C836" s="1" t="s">
        <v>519</v>
      </c>
      <c r="D836" s="1" t="s">
        <v>288</v>
      </c>
      <c r="E836" t="s">
        <v>519</v>
      </c>
      <c r="F836" s="1" t="s">
        <v>301</v>
      </c>
      <c r="G836" t="s">
        <v>880</v>
      </c>
      <c r="H836">
        <v>5.64</v>
      </c>
      <c r="I836">
        <v>23</v>
      </c>
      <c r="J836">
        <v>10</v>
      </c>
    </row>
    <row r="837" spans="1:11" ht="30">
      <c r="A837" t="s">
        <v>272</v>
      </c>
      <c r="B837" t="s">
        <v>40</v>
      </c>
      <c r="C837" s="1" t="s">
        <v>882</v>
      </c>
      <c r="D837" s="1" t="s">
        <v>41</v>
      </c>
      <c r="E837" t="s">
        <v>832</v>
      </c>
      <c r="F837" s="1" t="s">
        <v>301</v>
      </c>
      <c r="G837" t="s">
        <v>883</v>
      </c>
      <c r="H837">
        <v>5.49</v>
      </c>
      <c r="I837">
        <v>22.5</v>
      </c>
      <c r="J837">
        <v>7</v>
      </c>
    </row>
    <row r="838" spans="1:11" ht="30">
      <c r="A838" t="s">
        <v>272</v>
      </c>
      <c r="B838" t="s">
        <v>40</v>
      </c>
      <c r="C838" s="1" t="s">
        <v>2046</v>
      </c>
      <c r="D838" s="1" t="s">
        <v>41</v>
      </c>
      <c r="E838" t="s">
        <v>2047</v>
      </c>
      <c r="F838" s="1" t="s">
        <v>301</v>
      </c>
      <c r="G838" t="s">
        <v>2048</v>
      </c>
      <c r="I838">
        <v>23</v>
      </c>
    </row>
    <row r="839" spans="1:11" ht="45">
      <c r="A839" t="s">
        <v>272</v>
      </c>
      <c r="B839" t="s">
        <v>16</v>
      </c>
      <c r="C839" s="1" t="s">
        <v>519</v>
      </c>
      <c r="D839" s="1" t="s">
        <v>203</v>
      </c>
      <c r="E839" t="s">
        <v>519</v>
      </c>
      <c r="F839" s="1" t="s">
        <v>301</v>
      </c>
      <c r="G839" t="s">
        <v>881</v>
      </c>
      <c r="H839">
        <v>5.12</v>
      </c>
      <c r="I839">
        <v>22</v>
      </c>
      <c r="J839">
        <v>6</v>
      </c>
    </row>
    <row r="840" spans="1:11" ht="45">
      <c r="A840" t="s">
        <v>20</v>
      </c>
      <c r="B840" t="s">
        <v>12</v>
      </c>
      <c r="C840" s="1" t="s">
        <v>518</v>
      </c>
      <c r="D840" s="1" t="s">
        <v>24</v>
      </c>
      <c r="E840" t="s">
        <v>518</v>
      </c>
      <c r="F840" s="1" t="s">
        <v>132</v>
      </c>
      <c r="G840" t="s">
        <v>25</v>
      </c>
      <c r="H840">
        <v>6.52</v>
      </c>
      <c r="I840">
        <v>24.5</v>
      </c>
      <c r="J840">
        <v>5</v>
      </c>
      <c r="K840" t="s">
        <v>26</v>
      </c>
    </row>
    <row r="841" spans="1:11" ht="45">
      <c r="A841" t="s">
        <v>20</v>
      </c>
      <c r="B841" t="s">
        <v>12</v>
      </c>
      <c r="C841" s="1" t="s">
        <v>518</v>
      </c>
      <c r="D841" s="1" t="s">
        <v>24</v>
      </c>
      <c r="E841" t="s">
        <v>519</v>
      </c>
      <c r="F841" s="1" t="s">
        <v>29</v>
      </c>
      <c r="G841" t="s">
        <v>30</v>
      </c>
      <c r="H841">
        <v>8.17</v>
      </c>
      <c r="I841">
        <v>25</v>
      </c>
      <c r="J841">
        <v>2</v>
      </c>
    </row>
    <row r="842" spans="1:11" ht="45">
      <c r="A842" t="s">
        <v>20</v>
      </c>
      <c r="B842" t="s">
        <v>12</v>
      </c>
      <c r="C842" s="1" t="s">
        <v>518</v>
      </c>
      <c r="D842" s="1" t="s">
        <v>24</v>
      </c>
      <c r="E842" t="s">
        <v>519</v>
      </c>
      <c r="F842" s="1" t="s">
        <v>27</v>
      </c>
      <c r="G842" t="s">
        <v>28</v>
      </c>
      <c r="H842">
        <v>8.92</v>
      </c>
      <c r="I842">
        <v>25</v>
      </c>
      <c r="J842">
        <v>5</v>
      </c>
    </row>
    <row r="843" spans="1:11" ht="30.75">
      <c r="A843" t="s">
        <v>20</v>
      </c>
      <c r="B843" t="s">
        <v>12</v>
      </c>
      <c r="C843" s="1" t="s">
        <v>2124</v>
      </c>
      <c r="D843" s="1" t="s">
        <v>21</v>
      </c>
      <c r="E843" t="s">
        <v>2208</v>
      </c>
      <c r="F843" s="1" t="s">
        <v>2209</v>
      </c>
      <c r="G843" t="s">
        <v>432</v>
      </c>
      <c r="I843">
        <v>24</v>
      </c>
    </row>
    <row r="844" spans="1:11" ht="30">
      <c r="A844" t="s">
        <v>20</v>
      </c>
      <c r="B844" t="s">
        <v>12</v>
      </c>
      <c r="C844" s="1" t="s">
        <v>518</v>
      </c>
      <c r="D844" s="1" t="s">
        <v>21</v>
      </c>
      <c r="E844" t="s">
        <v>518</v>
      </c>
      <c r="F844" s="1" t="s">
        <v>31</v>
      </c>
      <c r="G844" t="s">
        <v>32</v>
      </c>
      <c r="H844">
        <v>5.53</v>
      </c>
      <c r="I844">
        <v>18.5</v>
      </c>
      <c r="J844">
        <v>9</v>
      </c>
    </row>
    <row r="845" spans="1:11" ht="30">
      <c r="A845" t="s">
        <v>20</v>
      </c>
      <c r="B845" t="s">
        <v>12</v>
      </c>
      <c r="C845" s="1" t="s">
        <v>2507</v>
      </c>
      <c r="D845" s="1" t="s">
        <v>21</v>
      </c>
      <c r="E845" t="s">
        <v>518</v>
      </c>
      <c r="F845" s="1" t="s">
        <v>22</v>
      </c>
      <c r="G845" t="s">
        <v>23</v>
      </c>
      <c r="H845">
        <v>10.61</v>
      </c>
      <c r="I845">
        <v>25</v>
      </c>
      <c r="J845">
        <v>3</v>
      </c>
    </row>
    <row r="846" spans="1:11" ht="45">
      <c r="A846" s="9" t="s">
        <v>20</v>
      </c>
      <c r="B846" s="9" t="s">
        <v>12</v>
      </c>
      <c r="C846" s="10" t="s">
        <v>2701</v>
      </c>
      <c r="D846" s="10" t="s">
        <v>24</v>
      </c>
      <c r="E846" s="9" t="s">
        <v>2702</v>
      </c>
      <c r="F846" s="10" t="s">
        <v>2703</v>
      </c>
      <c r="G846" s="10" t="s">
        <v>2704</v>
      </c>
      <c r="H846" s="9">
        <v>10.82</v>
      </c>
      <c r="J846">
        <v>6</v>
      </c>
    </row>
    <row r="847" spans="1:11" ht="45">
      <c r="A847" t="s">
        <v>439</v>
      </c>
      <c r="B847" t="s">
        <v>12</v>
      </c>
      <c r="C847" s="1" t="s">
        <v>519</v>
      </c>
      <c r="D847" s="1" t="s">
        <v>24</v>
      </c>
      <c r="E847" t="s">
        <v>440</v>
      </c>
      <c r="F847" s="1" t="s">
        <v>1386</v>
      </c>
      <c r="G847" t="s">
        <v>1387</v>
      </c>
      <c r="H847">
        <v>7.89</v>
      </c>
      <c r="I847">
        <v>25</v>
      </c>
      <c r="J847">
        <v>1</v>
      </c>
    </row>
    <row r="848" spans="1:11" ht="45">
      <c r="A848" t="s">
        <v>439</v>
      </c>
      <c r="B848" t="s">
        <v>16</v>
      </c>
      <c r="C848" s="1" t="s">
        <v>519</v>
      </c>
      <c r="D848" s="1" t="s">
        <v>203</v>
      </c>
      <c r="E848" t="s">
        <v>440</v>
      </c>
      <c r="F848" s="1" t="s">
        <v>1397</v>
      </c>
      <c r="G848" t="s">
        <v>1398</v>
      </c>
      <c r="H848">
        <v>6.53</v>
      </c>
      <c r="I848">
        <v>24</v>
      </c>
      <c r="J848">
        <v>12</v>
      </c>
    </row>
    <row r="849" spans="1:11" ht="30">
      <c r="A849" t="s">
        <v>439</v>
      </c>
      <c r="B849" t="s">
        <v>47</v>
      </c>
      <c r="C849" s="1" t="s">
        <v>1389</v>
      </c>
      <c r="D849" s="1" t="s">
        <v>1390</v>
      </c>
      <c r="E849" t="s">
        <v>440</v>
      </c>
      <c r="F849" s="1" t="s">
        <v>1391</v>
      </c>
      <c r="G849" t="s">
        <v>1392</v>
      </c>
      <c r="H849">
        <v>11.2</v>
      </c>
      <c r="I849">
        <v>25</v>
      </c>
      <c r="J849">
        <v>6</v>
      </c>
    </row>
    <row r="850" spans="1:11" ht="45">
      <c r="A850" t="s">
        <v>439</v>
      </c>
      <c r="B850" t="s">
        <v>16</v>
      </c>
      <c r="C850" s="1" t="s">
        <v>519</v>
      </c>
      <c r="D850" s="1" t="s">
        <v>203</v>
      </c>
      <c r="E850" t="s">
        <v>440</v>
      </c>
      <c r="F850" s="1" t="s">
        <v>1395</v>
      </c>
      <c r="G850" t="s">
        <v>1396</v>
      </c>
      <c r="H850">
        <v>8.09</v>
      </c>
      <c r="I850">
        <v>25</v>
      </c>
      <c r="J850">
        <v>3</v>
      </c>
    </row>
    <row r="851" spans="1:11" ht="45">
      <c r="A851" t="s">
        <v>439</v>
      </c>
      <c r="B851" t="s">
        <v>16</v>
      </c>
      <c r="C851" s="1" t="s">
        <v>1953</v>
      </c>
      <c r="D851" s="1" t="s">
        <v>203</v>
      </c>
      <c r="E851" t="s">
        <v>440</v>
      </c>
      <c r="F851" s="1" t="s">
        <v>1306</v>
      </c>
      <c r="G851" t="s">
        <v>1954</v>
      </c>
      <c r="I851">
        <v>27</v>
      </c>
    </row>
    <row r="852" spans="1:11" ht="30">
      <c r="A852" t="s">
        <v>439</v>
      </c>
      <c r="B852" t="s">
        <v>12</v>
      </c>
      <c r="C852" s="1" t="s">
        <v>518</v>
      </c>
      <c r="D852" s="1" t="s">
        <v>21</v>
      </c>
      <c r="E852" t="s">
        <v>1950</v>
      </c>
      <c r="F852" s="1" t="s">
        <v>1951</v>
      </c>
      <c r="G852" t="s">
        <v>1952</v>
      </c>
      <c r="I852">
        <v>19</v>
      </c>
    </row>
    <row r="853" spans="1:11" ht="45">
      <c r="A853" t="s">
        <v>439</v>
      </c>
      <c r="B853" t="s">
        <v>12</v>
      </c>
      <c r="C853" s="1" t="s">
        <v>2711</v>
      </c>
      <c r="D853" s="1" t="s">
        <v>24</v>
      </c>
      <c r="E853" t="s">
        <v>440</v>
      </c>
      <c r="F853" s="1" t="s">
        <v>2712</v>
      </c>
      <c r="G853" s="1" t="s">
        <v>2713</v>
      </c>
      <c r="H853">
        <v>7.58</v>
      </c>
      <c r="J853">
        <v>3</v>
      </c>
    </row>
    <row r="854" spans="1:11" ht="45">
      <c r="A854" t="s">
        <v>439</v>
      </c>
      <c r="B854" t="s">
        <v>12</v>
      </c>
      <c r="C854" s="1" t="s">
        <v>518</v>
      </c>
      <c r="D854" s="1" t="s">
        <v>24</v>
      </c>
      <c r="E854" t="s">
        <v>440</v>
      </c>
      <c r="F854" s="1" t="s">
        <v>1385</v>
      </c>
      <c r="G854" t="s">
        <v>1388</v>
      </c>
      <c r="H854">
        <v>8.27</v>
      </c>
      <c r="I854">
        <v>25</v>
      </c>
      <c r="J854">
        <v>3</v>
      </c>
    </row>
    <row r="855" spans="1:11" ht="30">
      <c r="A855" t="s">
        <v>439</v>
      </c>
      <c r="B855" t="s">
        <v>12</v>
      </c>
      <c r="C855" s="1" t="s">
        <v>2508</v>
      </c>
      <c r="D855" s="1" t="s">
        <v>34</v>
      </c>
      <c r="E855" t="s">
        <v>440</v>
      </c>
      <c r="F855" s="1" t="s">
        <v>1945</v>
      </c>
      <c r="G855" t="s">
        <v>1946</v>
      </c>
      <c r="I855">
        <v>25</v>
      </c>
    </row>
    <row r="856" spans="1:11" ht="30">
      <c r="A856" t="s">
        <v>439</v>
      </c>
      <c r="B856" t="s">
        <v>47</v>
      </c>
      <c r="C856" s="1" t="s">
        <v>518</v>
      </c>
      <c r="D856" s="1" t="s">
        <v>2075</v>
      </c>
      <c r="E856" t="s">
        <v>440</v>
      </c>
      <c r="F856" s="1" t="s">
        <v>2076</v>
      </c>
      <c r="G856" t="s">
        <v>2077</v>
      </c>
      <c r="H856">
        <v>3.77</v>
      </c>
      <c r="I856">
        <v>19</v>
      </c>
      <c r="J856">
        <v>12</v>
      </c>
    </row>
    <row r="857" spans="1:11" ht="30">
      <c r="A857" t="s">
        <v>439</v>
      </c>
      <c r="B857" t="s">
        <v>47</v>
      </c>
      <c r="C857" s="1" t="s">
        <v>1389</v>
      </c>
      <c r="D857" s="1" t="s">
        <v>1390</v>
      </c>
      <c r="E857" t="s">
        <v>440</v>
      </c>
      <c r="F857" s="1" t="s">
        <v>1393</v>
      </c>
      <c r="G857" t="s">
        <v>1394</v>
      </c>
      <c r="H857">
        <v>7.77</v>
      </c>
      <c r="I857">
        <v>25</v>
      </c>
      <c r="J857">
        <v>5</v>
      </c>
    </row>
    <row r="858" spans="1:11" ht="45">
      <c r="A858" t="s">
        <v>439</v>
      </c>
      <c r="B858" t="s">
        <v>12</v>
      </c>
      <c r="C858" s="1" t="s">
        <v>1947</v>
      </c>
      <c r="D858" s="1" t="s">
        <v>24</v>
      </c>
      <c r="E858" t="s">
        <v>440</v>
      </c>
      <c r="F858" s="1" t="s">
        <v>1948</v>
      </c>
      <c r="G858" t="s">
        <v>1949</v>
      </c>
      <c r="I858">
        <v>26</v>
      </c>
    </row>
    <row r="859" spans="1:11" ht="30">
      <c r="A859" t="s">
        <v>86</v>
      </c>
      <c r="B859" t="s">
        <v>47</v>
      </c>
      <c r="C859" s="1" t="s">
        <v>1411</v>
      </c>
      <c r="D859" s="1" t="s">
        <v>21</v>
      </c>
      <c r="E859" t="s">
        <v>523</v>
      </c>
      <c r="F859" s="1" t="s">
        <v>1417</v>
      </c>
      <c r="G859" t="s">
        <v>1418</v>
      </c>
      <c r="H859">
        <v>4.0599999999999996</v>
      </c>
      <c r="I859">
        <v>20</v>
      </c>
      <c r="J859">
        <v>9</v>
      </c>
    </row>
    <row r="860" spans="1:11" ht="45">
      <c r="A860" t="s">
        <v>86</v>
      </c>
      <c r="B860" t="s">
        <v>47</v>
      </c>
      <c r="C860" s="1" t="s">
        <v>454</v>
      </c>
      <c r="D860" s="1" t="s">
        <v>24</v>
      </c>
      <c r="E860" t="s">
        <v>582</v>
      </c>
      <c r="F860" s="1" t="s">
        <v>455</v>
      </c>
      <c r="G860" t="s">
        <v>456</v>
      </c>
      <c r="I860">
        <v>23</v>
      </c>
      <c r="K860" t="s">
        <v>457</v>
      </c>
    </row>
    <row r="861" spans="1:11" ht="45">
      <c r="A861" t="s">
        <v>86</v>
      </c>
      <c r="B861" t="s">
        <v>47</v>
      </c>
      <c r="C861" s="1" t="s">
        <v>87</v>
      </c>
      <c r="D861" s="1" t="s">
        <v>24</v>
      </c>
      <c r="E861" t="s">
        <v>1407</v>
      </c>
      <c r="F861" s="1" t="s">
        <v>1043</v>
      </c>
      <c r="G861" t="s">
        <v>1408</v>
      </c>
      <c r="H861">
        <v>5.78</v>
      </c>
      <c r="I861">
        <v>22.5</v>
      </c>
      <c r="J861">
        <v>1</v>
      </c>
    </row>
    <row r="862" spans="1:11" ht="45">
      <c r="A862" t="s">
        <v>86</v>
      </c>
      <c r="B862" t="s">
        <v>94</v>
      </c>
      <c r="C862" s="1" t="s">
        <v>645</v>
      </c>
      <c r="D862" s="1" t="s">
        <v>41</v>
      </c>
      <c r="E862" t="s">
        <v>1419</v>
      </c>
      <c r="F862" s="1" t="s">
        <v>1420</v>
      </c>
      <c r="G862" t="s">
        <v>1421</v>
      </c>
      <c r="H862">
        <v>4.05</v>
      </c>
      <c r="I862">
        <v>22</v>
      </c>
      <c r="J862">
        <v>12</v>
      </c>
    </row>
    <row r="863" spans="1:11" ht="45">
      <c r="A863" t="s">
        <v>86</v>
      </c>
      <c r="B863" t="s">
        <v>47</v>
      </c>
      <c r="C863" s="1" t="s">
        <v>2509</v>
      </c>
      <c r="D863" s="1" t="s">
        <v>24</v>
      </c>
      <c r="E863" t="s">
        <v>519</v>
      </c>
      <c r="F863" s="1" t="s">
        <v>991</v>
      </c>
      <c r="G863" t="s">
        <v>1427</v>
      </c>
      <c r="H863">
        <v>6.85</v>
      </c>
      <c r="I863">
        <v>23.5</v>
      </c>
      <c r="J863">
        <v>11</v>
      </c>
    </row>
    <row r="864" spans="1:11" ht="30">
      <c r="A864" t="s">
        <v>86</v>
      </c>
      <c r="B864" t="s">
        <v>12</v>
      </c>
      <c r="C864" s="1" t="s">
        <v>518</v>
      </c>
      <c r="D864" s="1" t="s">
        <v>21</v>
      </c>
      <c r="E864" t="s">
        <v>580</v>
      </c>
      <c r="F864" s="1" t="s">
        <v>1035</v>
      </c>
      <c r="G864" t="s">
        <v>1401</v>
      </c>
      <c r="H864">
        <v>6.43</v>
      </c>
      <c r="I864">
        <v>22</v>
      </c>
      <c r="J864">
        <v>5</v>
      </c>
    </row>
    <row r="865" spans="1:11" ht="30">
      <c r="A865" t="s">
        <v>86</v>
      </c>
      <c r="B865" t="s">
        <v>94</v>
      </c>
      <c r="C865" s="1" t="s">
        <v>645</v>
      </c>
      <c r="D865" s="1" t="s">
        <v>41</v>
      </c>
      <c r="E865" t="s">
        <v>519</v>
      </c>
      <c r="F865" s="1" t="s">
        <v>1035</v>
      </c>
      <c r="G865" t="s">
        <v>1431</v>
      </c>
      <c r="H865">
        <v>4.04</v>
      </c>
      <c r="I865">
        <v>21</v>
      </c>
      <c r="J865">
        <v>8</v>
      </c>
    </row>
    <row r="866" spans="1:11" ht="30">
      <c r="A866" t="s">
        <v>86</v>
      </c>
      <c r="B866" t="s">
        <v>94</v>
      </c>
      <c r="C866" s="1" t="s">
        <v>2417</v>
      </c>
      <c r="D866" s="1" t="s">
        <v>41</v>
      </c>
      <c r="E866" t="s">
        <v>2418</v>
      </c>
      <c r="F866" s="1" t="s">
        <v>1035</v>
      </c>
      <c r="G866" s="1" t="s">
        <v>2419</v>
      </c>
      <c r="H866">
        <v>5</v>
      </c>
      <c r="I866">
        <v>22</v>
      </c>
      <c r="J866">
        <v>5</v>
      </c>
    </row>
    <row r="867" spans="1:11" ht="45">
      <c r="A867" t="s">
        <v>86</v>
      </c>
      <c r="B867" t="s">
        <v>16</v>
      </c>
      <c r="C867" s="1" t="s">
        <v>519</v>
      </c>
      <c r="D867" s="1" t="s">
        <v>203</v>
      </c>
      <c r="E867" t="s">
        <v>519</v>
      </c>
      <c r="F867" s="1" t="s">
        <v>1035</v>
      </c>
      <c r="G867" t="s">
        <v>1432</v>
      </c>
      <c r="H867">
        <v>3.95</v>
      </c>
      <c r="I867">
        <v>23</v>
      </c>
      <c r="J867">
        <v>9</v>
      </c>
    </row>
    <row r="868" spans="1:11" ht="30">
      <c r="A868" t="s">
        <v>86</v>
      </c>
      <c r="B868" t="s">
        <v>12</v>
      </c>
      <c r="C868" s="1" t="s">
        <v>2510</v>
      </c>
      <c r="D868" s="1" t="s">
        <v>21</v>
      </c>
      <c r="E868" t="s">
        <v>523</v>
      </c>
      <c r="F868" s="1" t="s">
        <v>57</v>
      </c>
      <c r="G868" t="s">
        <v>274</v>
      </c>
      <c r="H868">
        <v>6.68</v>
      </c>
      <c r="J868">
        <v>12</v>
      </c>
    </row>
    <row r="869" spans="1:11" ht="30">
      <c r="A869" t="s">
        <v>86</v>
      </c>
      <c r="B869" t="s">
        <v>12</v>
      </c>
      <c r="C869" s="1" t="s">
        <v>2511</v>
      </c>
      <c r="D869" s="1" t="s">
        <v>21</v>
      </c>
      <c r="E869" t="s">
        <v>580</v>
      </c>
      <c r="F869" s="1" t="s">
        <v>57</v>
      </c>
      <c r="G869" t="s">
        <v>449</v>
      </c>
      <c r="I869">
        <v>23</v>
      </c>
      <c r="K869" t="s">
        <v>453</v>
      </c>
    </row>
    <row r="870" spans="1:11" ht="30">
      <c r="A870" t="s">
        <v>86</v>
      </c>
      <c r="B870" t="s">
        <v>12</v>
      </c>
      <c r="C870" s="1" t="s">
        <v>1399</v>
      </c>
      <c r="D870" s="1" t="s">
        <v>21</v>
      </c>
      <c r="E870" t="s">
        <v>580</v>
      </c>
      <c r="F870" s="1" t="s">
        <v>57</v>
      </c>
      <c r="G870" t="s">
        <v>1400</v>
      </c>
      <c r="H870">
        <v>6.42</v>
      </c>
      <c r="I870">
        <v>24</v>
      </c>
      <c r="J870">
        <v>11</v>
      </c>
    </row>
    <row r="871" spans="1:11" ht="30">
      <c r="A871" t="s">
        <v>86</v>
      </c>
      <c r="B871" t="s">
        <v>47</v>
      </c>
      <c r="C871" s="1" t="s">
        <v>1411</v>
      </c>
      <c r="D871" s="1" t="s">
        <v>21</v>
      </c>
      <c r="E871" t="s">
        <v>1415</v>
      </c>
      <c r="F871" s="1" t="s">
        <v>57</v>
      </c>
      <c r="G871" t="s">
        <v>1416</v>
      </c>
      <c r="H871">
        <v>5.46</v>
      </c>
      <c r="I871">
        <v>20</v>
      </c>
      <c r="J871">
        <v>12</v>
      </c>
    </row>
    <row r="872" spans="1:11" ht="30">
      <c r="A872" t="s">
        <v>86</v>
      </c>
      <c r="B872" t="s">
        <v>94</v>
      </c>
      <c r="C872" s="1" t="s">
        <v>645</v>
      </c>
      <c r="D872" s="1" t="s">
        <v>41</v>
      </c>
      <c r="E872" t="s">
        <v>1422</v>
      </c>
      <c r="F872" s="1" t="s">
        <v>57</v>
      </c>
      <c r="G872" t="s">
        <v>1423</v>
      </c>
      <c r="H872">
        <v>4.54</v>
      </c>
      <c r="I872">
        <v>20.5</v>
      </c>
      <c r="J872">
        <v>9</v>
      </c>
    </row>
    <row r="873" spans="1:11">
      <c r="A873" t="s">
        <v>86</v>
      </c>
      <c r="B873" t="s">
        <v>47</v>
      </c>
      <c r="C873" s="1" t="s">
        <v>1411</v>
      </c>
      <c r="D873" s="1" t="s">
        <v>21</v>
      </c>
      <c r="E873" t="s">
        <v>580</v>
      </c>
      <c r="F873" s="1" t="s">
        <v>1412</v>
      </c>
      <c r="G873" t="s">
        <v>1413</v>
      </c>
      <c r="H873">
        <v>4.21</v>
      </c>
      <c r="I873">
        <v>20</v>
      </c>
      <c r="J873">
        <v>4</v>
      </c>
      <c r="K873" t="s">
        <v>1414</v>
      </c>
    </row>
    <row r="874" spans="1:11" ht="45">
      <c r="A874" t="s">
        <v>86</v>
      </c>
      <c r="B874" t="s">
        <v>47</v>
      </c>
      <c r="C874" s="1" t="s">
        <v>2509</v>
      </c>
      <c r="D874" s="1" t="s">
        <v>24</v>
      </c>
      <c r="E874" t="s">
        <v>523</v>
      </c>
      <c r="F874" s="1" t="s">
        <v>88</v>
      </c>
      <c r="G874" t="s">
        <v>89</v>
      </c>
      <c r="H874">
        <v>6.8339999999999996</v>
      </c>
      <c r="I874">
        <v>23.3</v>
      </c>
      <c r="J874">
        <v>6</v>
      </c>
    </row>
    <row r="875" spans="1:11" ht="75">
      <c r="A875" t="s">
        <v>86</v>
      </c>
      <c r="B875" t="s">
        <v>12</v>
      </c>
      <c r="C875" s="1" t="s">
        <v>518</v>
      </c>
      <c r="D875" s="1" t="s">
        <v>1424</v>
      </c>
      <c r="E875" t="s">
        <v>518</v>
      </c>
      <c r="F875" s="1" t="s">
        <v>1425</v>
      </c>
      <c r="G875" t="s">
        <v>1426</v>
      </c>
      <c r="H875">
        <v>6.85</v>
      </c>
      <c r="I875">
        <v>23</v>
      </c>
      <c r="J875">
        <v>2</v>
      </c>
    </row>
    <row r="876" spans="1:11" ht="45">
      <c r="A876" t="s">
        <v>86</v>
      </c>
      <c r="B876" t="s">
        <v>47</v>
      </c>
      <c r="C876" s="1" t="s">
        <v>2509</v>
      </c>
      <c r="D876" s="1" t="s">
        <v>24</v>
      </c>
      <c r="E876" t="s">
        <v>519</v>
      </c>
      <c r="F876" s="1" t="s">
        <v>1428</v>
      </c>
      <c r="G876" t="s">
        <v>1429</v>
      </c>
      <c r="H876">
        <v>5.28</v>
      </c>
      <c r="I876">
        <v>23.5</v>
      </c>
      <c r="J876">
        <v>6</v>
      </c>
    </row>
    <row r="877" spans="1:11" ht="45">
      <c r="A877" t="s">
        <v>86</v>
      </c>
      <c r="B877" t="s">
        <v>47</v>
      </c>
      <c r="C877" s="1" t="s">
        <v>2509</v>
      </c>
      <c r="D877" s="1" t="s">
        <v>24</v>
      </c>
      <c r="E877" t="s">
        <v>519</v>
      </c>
      <c r="F877" s="1" t="s">
        <v>1428</v>
      </c>
      <c r="G877" t="s">
        <v>1430</v>
      </c>
      <c r="H877">
        <v>4.3600000000000003</v>
      </c>
      <c r="I877">
        <v>20</v>
      </c>
      <c r="J877">
        <v>2</v>
      </c>
    </row>
    <row r="878" spans="1:11" ht="30">
      <c r="A878" t="s">
        <v>86</v>
      </c>
      <c r="B878" t="s">
        <v>12</v>
      </c>
      <c r="C878" s="1" t="s">
        <v>2512</v>
      </c>
      <c r="D878" s="1" t="s">
        <v>21</v>
      </c>
      <c r="E878" t="s">
        <v>581</v>
      </c>
      <c r="F878" s="1" t="s">
        <v>75</v>
      </c>
      <c r="G878" t="s">
        <v>450</v>
      </c>
      <c r="I878">
        <v>23</v>
      </c>
    </row>
    <row r="879" spans="1:11" ht="30">
      <c r="A879" t="s">
        <v>86</v>
      </c>
      <c r="B879" t="s">
        <v>40</v>
      </c>
      <c r="C879" s="1" t="s">
        <v>1402</v>
      </c>
      <c r="D879" s="1" t="s">
        <v>41</v>
      </c>
      <c r="E879" t="s">
        <v>1403</v>
      </c>
      <c r="F879" s="1" t="s">
        <v>75</v>
      </c>
      <c r="G879" t="s">
        <v>1404</v>
      </c>
      <c r="H879">
        <v>5.98</v>
      </c>
      <c r="I879">
        <v>22.5</v>
      </c>
      <c r="J879">
        <v>1</v>
      </c>
    </row>
    <row r="880" spans="1:11" ht="30">
      <c r="A880" t="s">
        <v>86</v>
      </c>
      <c r="B880" t="s">
        <v>16</v>
      </c>
      <c r="C880" s="1" t="s">
        <v>2513</v>
      </c>
      <c r="D880" s="1" t="s">
        <v>420</v>
      </c>
      <c r="E880" t="s">
        <v>580</v>
      </c>
      <c r="F880" s="1" t="s">
        <v>75</v>
      </c>
      <c r="G880" t="s">
        <v>458</v>
      </c>
      <c r="I880">
        <v>20</v>
      </c>
    </row>
    <row r="881" spans="1:11" ht="30">
      <c r="A881" t="s">
        <v>86</v>
      </c>
      <c r="B881" t="s">
        <v>94</v>
      </c>
      <c r="C881" s="1" t="s">
        <v>518</v>
      </c>
      <c r="D881" s="1" t="s">
        <v>41</v>
      </c>
      <c r="E881" t="s">
        <v>2567</v>
      </c>
      <c r="F881" s="1" t="s">
        <v>2568</v>
      </c>
      <c r="G881" s="1" t="s">
        <v>2569</v>
      </c>
      <c r="H881">
        <v>5.5</v>
      </c>
      <c r="J881">
        <v>4</v>
      </c>
    </row>
    <row r="882" spans="1:11" ht="45">
      <c r="A882" t="s">
        <v>86</v>
      </c>
      <c r="B882" t="s">
        <v>47</v>
      </c>
      <c r="C882" s="1" t="s">
        <v>2509</v>
      </c>
      <c r="D882" s="1" t="s">
        <v>24</v>
      </c>
      <c r="E882" t="s">
        <v>582</v>
      </c>
      <c r="F882" s="1" t="s">
        <v>1405</v>
      </c>
      <c r="G882" t="s">
        <v>1406</v>
      </c>
      <c r="H882">
        <v>6.39</v>
      </c>
      <c r="I882">
        <v>24</v>
      </c>
      <c r="J882">
        <v>11</v>
      </c>
    </row>
    <row r="883" spans="1:11" ht="45">
      <c r="A883" t="s">
        <v>86</v>
      </c>
      <c r="B883" t="s">
        <v>47</v>
      </c>
      <c r="C883" s="1" t="s">
        <v>2509</v>
      </c>
      <c r="D883" s="1" t="s">
        <v>24</v>
      </c>
      <c r="E883" t="s">
        <v>523</v>
      </c>
      <c r="F883" s="1" t="s">
        <v>451</v>
      </c>
      <c r="G883" t="s">
        <v>452</v>
      </c>
      <c r="I883">
        <v>23</v>
      </c>
    </row>
    <row r="884" spans="1:11" ht="45">
      <c r="A884" t="s">
        <v>86</v>
      </c>
      <c r="B884" t="s">
        <v>47</v>
      </c>
      <c r="C884" s="1" t="s">
        <v>2509</v>
      </c>
      <c r="D884" s="1" t="s">
        <v>24</v>
      </c>
      <c r="E884" t="s">
        <v>582</v>
      </c>
      <c r="F884" s="1" t="s">
        <v>1409</v>
      </c>
      <c r="G884" t="s">
        <v>1410</v>
      </c>
      <c r="H884">
        <v>5.85</v>
      </c>
      <c r="I884">
        <v>23</v>
      </c>
      <c r="J884">
        <v>3</v>
      </c>
    </row>
    <row r="885" spans="1:11" ht="30">
      <c r="A885" t="s">
        <v>411</v>
      </c>
      <c r="B885" t="s">
        <v>40</v>
      </c>
      <c r="C885" s="1" t="s">
        <v>861</v>
      </c>
      <c r="D885" s="1" t="s">
        <v>41</v>
      </c>
      <c r="E885" t="s">
        <v>862</v>
      </c>
      <c r="F885" s="1" t="s">
        <v>863</v>
      </c>
      <c r="G885" t="s">
        <v>864</v>
      </c>
      <c r="H885">
        <v>4.88</v>
      </c>
      <c r="I885">
        <v>22</v>
      </c>
      <c r="J885">
        <v>6</v>
      </c>
      <c r="K885" t="s">
        <v>865</v>
      </c>
    </row>
    <row r="886" spans="1:11" ht="45">
      <c r="A886" t="s">
        <v>411</v>
      </c>
      <c r="B886" t="s">
        <v>47</v>
      </c>
      <c r="C886" s="1" t="s">
        <v>2098</v>
      </c>
      <c r="D886" s="1" t="s">
        <v>24</v>
      </c>
      <c r="E886" t="s">
        <v>854</v>
      </c>
      <c r="F886" s="1" t="s">
        <v>2099</v>
      </c>
      <c r="G886" t="s">
        <v>2100</v>
      </c>
      <c r="H886">
        <v>3.65</v>
      </c>
      <c r="I886">
        <v>23</v>
      </c>
      <c r="J886">
        <v>7</v>
      </c>
    </row>
    <row r="887" spans="1:11" ht="30">
      <c r="A887" t="s">
        <v>411</v>
      </c>
      <c r="B887" t="s">
        <v>16</v>
      </c>
      <c r="C887" s="1" t="s">
        <v>2514</v>
      </c>
      <c r="D887" s="1" t="s">
        <v>420</v>
      </c>
      <c r="E887" t="s">
        <v>859</v>
      </c>
      <c r="F887" s="1" t="s">
        <v>358</v>
      </c>
      <c r="G887" t="s">
        <v>421</v>
      </c>
      <c r="H887">
        <v>2.2799999999999998</v>
      </c>
      <c r="I887">
        <v>18</v>
      </c>
      <c r="J887">
        <v>7</v>
      </c>
    </row>
    <row r="888" spans="1:11" ht="45">
      <c r="A888" t="s">
        <v>411</v>
      </c>
      <c r="B888" t="s">
        <v>12</v>
      </c>
      <c r="C888" s="1" t="s">
        <v>519</v>
      </c>
      <c r="D888" s="1" t="s">
        <v>24</v>
      </c>
      <c r="E888" t="s">
        <v>519</v>
      </c>
      <c r="F888" s="1" t="s">
        <v>413</v>
      </c>
      <c r="G888" t="s">
        <v>415</v>
      </c>
      <c r="H888">
        <v>4.04</v>
      </c>
      <c r="I888">
        <v>22</v>
      </c>
      <c r="J888">
        <v>9</v>
      </c>
    </row>
    <row r="889" spans="1:11" ht="45">
      <c r="A889" t="s">
        <v>411</v>
      </c>
      <c r="B889" t="s">
        <v>40</v>
      </c>
      <c r="C889" s="1" t="s">
        <v>861</v>
      </c>
      <c r="D889" s="1" t="s">
        <v>262</v>
      </c>
      <c r="E889" t="s">
        <v>866</v>
      </c>
      <c r="F889" s="1" t="s">
        <v>413</v>
      </c>
      <c r="G889" t="s">
        <v>867</v>
      </c>
      <c r="H889">
        <v>3.95</v>
      </c>
      <c r="I889">
        <v>22</v>
      </c>
      <c r="J889">
        <v>7</v>
      </c>
      <c r="K889" t="s">
        <v>356</v>
      </c>
    </row>
    <row r="890" spans="1:11" ht="45">
      <c r="A890" t="s">
        <v>411</v>
      </c>
      <c r="B890" t="s">
        <v>47</v>
      </c>
      <c r="C890" s="1" t="s">
        <v>856</v>
      </c>
      <c r="D890" s="1" t="s">
        <v>21</v>
      </c>
      <c r="E890" t="s">
        <v>857</v>
      </c>
      <c r="F890" s="1" t="s">
        <v>413</v>
      </c>
      <c r="G890" t="s">
        <v>823</v>
      </c>
      <c r="I890">
        <v>20.5</v>
      </c>
    </row>
    <row r="891" spans="1:11" ht="45">
      <c r="A891" t="s">
        <v>411</v>
      </c>
      <c r="B891" t="s">
        <v>94</v>
      </c>
      <c r="C891" s="1" t="s">
        <v>519</v>
      </c>
      <c r="D891" s="1" t="s">
        <v>41</v>
      </c>
      <c r="E891" t="s">
        <v>519</v>
      </c>
      <c r="F891" s="1" t="s">
        <v>413</v>
      </c>
      <c r="G891" t="s">
        <v>418</v>
      </c>
      <c r="H891">
        <v>5.0599999999999996</v>
      </c>
      <c r="I891">
        <v>22</v>
      </c>
      <c r="J891">
        <v>1</v>
      </c>
      <c r="K891" t="s">
        <v>419</v>
      </c>
    </row>
    <row r="892" spans="1:11">
      <c r="A892" t="s">
        <v>411</v>
      </c>
      <c r="B892" t="s">
        <v>94</v>
      </c>
      <c r="C892" s="1" t="s">
        <v>519</v>
      </c>
      <c r="D892" s="1" t="s">
        <v>41</v>
      </c>
      <c r="E892" t="s">
        <v>519</v>
      </c>
      <c r="F892" s="1" t="s">
        <v>417</v>
      </c>
      <c r="G892" t="s">
        <v>416</v>
      </c>
      <c r="H892">
        <v>4.4000000000000004</v>
      </c>
      <c r="I892">
        <v>20</v>
      </c>
      <c r="J892">
        <v>8</v>
      </c>
      <c r="K892" t="s">
        <v>419</v>
      </c>
    </row>
    <row r="893" spans="1:11" ht="45">
      <c r="A893" t="s">
        <v>411</v>
      </c>
      <c r="B893" t="s">
        <v>47</v>
      </c>
      <c r="C893" s="1" t="s">
        <v>855</v>
      </c>
      <c r="D893" s="1" t="s">
        <v>21</v>
      </c>
      <c r="E893" t="s">
        <v>854</v>
      </c>
      <c r="F893" s="1" t="s">
        <v>853</v>
      </c>
      <c r="G893" t="s">
        <v>858</v>
      </c>
      <c r="H893">
        <v>4.7300000000000004</v>
      </c>
      <c r="I893">
        <v>22</v>
      </c>
      <c r="J893">
        <v>10</v>
      </c>
    </row>
    <row r="894" spans="1:11" ht="30">
      <c r="A894" t="s">
        <v>411</v>
      </c>
      <c r="B894" t="s">
        <v>94</v>
      </c>
      <c r="C894" s="1" t="s">
        <v>645</v>
      </c>
      <c r="D894" s="1" t="s">
        <v>41</v>
      </c>
      <c r="E894" t="s">
        <v>577</v>
      </c>
      <c r="F894" s="1" t="s">
        <v>422</v>
      </c>
      <c r="G894" s="5" t="s">
        <v>423</v>
      </c>
      <c r="H894">
        <v>5.45</v>
      </c>
      <c r="I894">
        <v>20</v>
      </c>
      <c r="J894">
        <v>2</v>
      </c>
      <c r="K894" t="s">
        <v>356</v>
      </c>
    </row>
    <row r="895" spans="1:11" ht="30">
      <c r="A895" t="s">
        <v>411</v>
      </c>
      <c r="B895" t="s">
        <v>47</v>
      </c>
      <c r="C895" s="1" t="s">
        <v>855</v>
      </c>
      <c r="D895" s="1" t="s">
        <v>21</v>
      </c>
      <c r="E895" t="s">
        <v>854</v>
      </c>
      <c r="F895" s="1" t="s">
        <v>1981</v>
      </c>
      <c r="G895" t="s">
        <v>860</v>
      </c>
      <c r="H895">
        <v>5.37</v>
      </c>
      <c r="I895">
        <v>21</v>
      </c>
      <c r="J895">
        <v>1</v>
      </c>
    </row>
    <row r="896" spans="1:11" ht="45">
      <c r="A896" t="s">
        <v>411</v>
      </c>
      <c r="B896" t="s">
        <v>12</v>
      </c>
      <c r="C896" s="1" t="s">
        <v>2515</v>
      </c>
      <c r="D896" s="1" t="s">
        <v>24</v>
      </c>
      <c r="E896" t="s">
        <v>2460</v>
      </c>
      <c r="F896" s="1" t="s">
        <v>412</v>
      </c>
      <c r="G896" t="s">
        <v>414</v>
      </c>
      <c r="H896">
        <v>3.84</v>
      </c>
      <c r="I896">
        <v>21</v>
      </c>
      <c r="J896">
        <v>7</v>
      </c>
    </row>
    <row r="897" spans="1:11" ht="45">
      <c r="A897" t="s">
        <v>411</v>
      </c>
      <c r="B897" t="s">
        <v>47</v>
      </c>
      <c r="C897" s="1" t="s">
        <v>855</v>
      </c>
      <c r="D897" s="1" t="s">
        <v>21</v>
      </c>
      <c r="E897" t="s">
        <v>854</v>
      </c>
      <c r="F897" s="1" t="s">
        <v>851</v>
      </c>
      <c r="G897" t="s">
        <v>852</v>
      </c>
      <c r="H897">
        <v>7.08</v>
      </c>
      <c r="I897">
        <v>23</v>
      </c>
      <c r="J897">
        <v>6</v>
      </c>
    </row>
    <row r="898" spans="1:11">
      <c r="A898" t="s">
        <v>364</v>
      </c>
      <c r="B898" t="s">
        <v>12</v>
      </c>
      <c r="C898" s="1" t="s">
        <v>519</v>
      </c>
      <c r="D898" s="1" t="s">
        <v>21</v>
      </c>
      <c r="E898" t="s">
        <v>519</v>
      </c>
      <c r="F898" s="1" t="s">
        <v>196</v>
      </c>
      <c r="G898" t="s">
        <v>405</v>
      </c>
      <c r="H898">
        <v>4.62</v>
      </c>
      <c r="I898">
        <v>20</v>
      </c>
      <c r="J898">
        <v>5</v>
      </c>
    </row>
    <row r="899" spans="1:11" ht="45">
      <c r="A899" t="s">
        <v>364</v>
      </c>
      <c r="B899" t="s">
        <v>47</v>
      </c>
      <c r="C899" s="1" t="s">
        <v>2516</v>
      </c>
      <c r="D899" s="1" t="s">
        <v>24</v>
      </c>
      <c r="E899" t="s">
        <v>519</v>
      </c>
      <c r="F899" s="1" t="s">
        <v>2669</v>
      </c>
      <c r="G899" t="s">
        <v>379</v>
      </c>
      <c r="H899">
        <v>3.79</v>
      </c>
      <c r="I899">
        <v>20</v>
      </c>
      <c r="J899">
        <v>2</v>
      </c>
      <c r="K899" t="s">
        <v>378</v>
      </c>
    </row>
    <row r="900" spans="1:11" ht="45">
      <c r="A900" t="s">
        <v>364</v>
      </c>
      <c r="B900" t="s">
        <v>94</v>
      </c>
      <c r="C900" s="1" t="s">
        <v>519</v>
      </c>
      <c r="D900" s="1" t="s">
        <v>288</v>
      </c>
      <c r="E900" t="s">
        <v>519</v>
      </c>
      <c r="F900" s="1" t="s">
        <v>171</v>
      </c>
      <c r="G900" t="s">
        <v>372</v>
      </c>
      <c r="H900">
        <v>4.1900000000000004</v>
      </c>
      <c r="I900">
        <v>21</v>
      </c>
      <c r="J900">
        <v>5</v>
      </c>
    </row>
    <row r="901" spans="1:11" ht="30">
      <c r="A901" t="s">
        <v>364</v>
      </c>
      <c r="B901" t="s">
        <v>40</v>
      </c>
      <c r="C901" s="1" t="s">
        <v>2517</v>
      </c>
      <c r="D901" s="1" t="s">
        <v>41</v>
      </c>
      <c r="E901" t="s">
        <v>570</v>
      </c>
      <c r="F901" s="1" t="s">
        <v>394</v>
      </c>
      <c r="G901" t="s">
        <v>395</v>
      </c>
      <c r="H901">
        <v>6.31</v>
      </c>
      <c r="I901">
        <v>22</v>
      </c>
      <c r="J901">
        <v>9</v>
      </c>
      <c r="K901" t="s">
        <v>396</v>
      </c>
    </row>
    <row r="902" spans="1:11" ht="45">
      <c r="A902" t="s">
        <v>364</v>
      </c>
      <c r="B902" t="s">
        <v>47</v>
      </c>
      <c r="C902" s="1" t="s">
        <v>843</v>
      </c>
      <c r="D902" s="1" t="s">
        <v>24</v>
      </c>
      <c r="E902" t="s">
        <v>844</v>
      </c>
      <c r="F902" s="1" t="s">
        <v>394</v>
      </c>
      <c r="G902" t="s">
        <v>484</v>
      </c>
      <c r="I902">
        <v>21.5</v>
      </c>
    </row>
    <row r="903" spans="1:11">
      <c r="A903" t="s">
        <v>364</v>
      </c>
      <c r="B903" t="s">
        <v>40</v>
      </c>
      <c r="C903" s="1" t="s">
        <v>519</v>
      </c>
      <c r="D903" s="1" t="s">
        <v>41</v>
      </c>
      <c r="E903" t="s">
        <v>519</v>
      </c>
      <c r="F903" s="1" t="s">
        <v>71</v>
      </c>
      <c r="G903" t="s">
        <v>390</v>
      </c>
      <c r="H903">
        <v>5.45</v>
      </c>
      <c r="I903">
        <v>21.5</v>
      </c>
      <c r="J903">
        <v>6</v>
      </c>
    </row>
    <row r="904" spans="1:11" ht="30">
      <c r="A904" t="s">
        <v>364</v>
      </c>
      <c r="B904" t="s">
        <v>12</v>
      </c>
      <c r="C904" s="1" t="s">
        <v>2297</v>
      </c>
      <c r="D904" s="1" t="s">
        <v>21</v>
      </c>
      <c r="E904" t="s">
        <v>518</v>
      </c>
      <c r="F904" s="1" t="s">
        <v>2298</v>
      </c>
      <c r="G904" s="1" t="s">
        <v>2299</v>
      </c>
      <c r="H904">
        <v>4.42</v>
      </c>
      <c r="I904">
        <v>22</v>
      </c>
      <c r="J904">
        <v>7</v>
      </c>
    </row>
    <row r="905" spans="1:11" ht="30">
      <c r="A905" t="s">
        <v>364</v>
      </c>
      <c r="B905" t="s">
        <v>12</v>
      </c>
      <c r="C905" s="1" t="s">
        <v>519</v>
      </c>
      <c r="D905" s="1" t="s">
        <v>21</v>
      </c>
      <c r="E905" t="s">
        <v>519</v>
      </c>
      <c r="F905" s="1" t="s">
        <v>385</v>
      </c>
      <c r="G905" t="s">
        <v>404</v>
      </c>
      <c r="H905">
        <v>4.93</v>
      </c>
      <c r="I905">
        <v>21</v>
      </c>
      <c r="J905">
        <v>10</v>
      </c>
    </row>
    <row r="906" spans="1:11" ht="30">
      <c r="A906" t="s">
        <v>364</v>
      </c>
      <c r="B906" t="s">
        <v>40</v>
      </c>
      <c r="C906" s="1" t="s">
        <v>2518</v>
      </c>
      <c r="D906" s="1" t="s">
        <v>41</v>
      </c>
      <c r="E906" t="s">
        <v>568</v>
      </c>
      <c r="F906" s="1" t="s">
        <v>385</v>
      </c>
      <c r="G906" t="s">
        <v>386</v>
      </c>
      <c r="H906">
        <v>6.26</v>
      </c>
      <c r="I906">
        <v>22</v>
      </c>
      <c r="J906">
        <v>8</v>
      </c>
    </row>
    <row r="907" spans="1:11" ht="45">
      <c r="A907" t="s">
        <v>364</v>
      </c>
      <c r="B907" t="s">
        <v>47</v>
      </c>
      <c r="C907" s="1" t="s">
        <v>2519</v>
      </c>
      <c r="D907" s="1" t="s">
        <v>24</v>
      </c>
      <c r="E907" t="s">
        <v>567</v>
      </c>
      <c r="F907" s="1" t="s">
        <v>385</v>
      </c>
      <c r="G907" t="s">
        <v>384</v>
      </c>
      <c r="H907">
        <v>6.75</v>
      </c>
      <c r="I907">
        <v>24</v>
      </c>
      <c r="J907">
        <v>10</v>
      </c>
    </row>
    <row r="908" spans="1:11" ht="45">
      <c r="A908" t="s">
        <v>364</v>
      </c>
      <c r="B908" t="s">
        <v>16</v>
      </c>
      <c r="C908" s="1" t="s">
        <v>2520</v>
      </c>
      <c r="D908" s="1" t="s">
        <v>203</v>
      </c>
      <c r="E908" t="s">
        <v>562</v>
      </c>
      <c r="F908" s="1" t="s">
        <v>365</v>
      </c>
      <c r="G908" t="s">
        <v>366</v>
      </c>
      <c r="H908">
        <v>5.13</v>
      </c>
      <c r="I908">
        <v>20</v>
      </c>
      <c r="J908">
        <v>7</v>
      </c>
    </row>
    <row r="909" spans="1:11">
      <c r="A909" t="s">
        <v>364</v>
      </c>
      <c r="B909" t="s">
        <v>40</v>
      </c>
      <c r="D909" s="1" t="s">
        <v>41</v>
      </c>
      <c r="E909" t="s">
        <v>519</v>
      </c>
      <c r="F909" s="1" t="s">
        <v>387</v>
      </c>
      <c r="G909" t="s">
        <v>388</v>
      </c>
      <c r="H909">
        <v>4.6500000000000004</v>
      </c>
      <c r="I909">
        <v>22</v>
      </c>
      <c r="J909">
        <v>5</v>
      </c>
      <c r="K909" t="s">
        <v>389</v>
      </c>
    </row>
    <row r="910" spans="1:11" ht="60">
      <c r="A910" t="s">
        <v>364</v>
      </c>
      <c r="B910" t="s">
        <v>40</v>
      </c>
      <c r="C910" s="1" t="s">
        <v>2521</v>
      </c>
      <c r="D910" s="1" t="s">
        <v>41</v>
      </c>
      <c r="E910" t="s">
        <v>571</v>
      </c>
      <c r="F910" s="1" t="s">
        <v>398</v>
      </c>
      <c r="G910" t="s">
        <v>397</v>
      </c>
      <c r="H910">
        <v>4.13</v>
      </c>
      <c r="I910">
        <v>21</v>
      </c>
      <c r="J910">
        <v>1</v>
      </c>
    </row>
    <row r="911" spans="1:11" ht="60">
      <c r="A911" t="s">
        <v>364</v>
      </c>
      <c r="B911" t="s">
        <v>40</v>
      </c>
      <c r="C911" s="1" t="s">
        <v>841</v>
      </c>
      <c r="D911" s="1" t="s">
        <v>41</v>
      </c>
      <c r="E911" t="s">
        <v>842</v>
      </c>
      <c r="F911" s="1" t="s">
        <v>398</v>
      </c>
      <c r="G911" t="s">
        <v>432</v>
      </c>
      <c r="I911">
        <v>20.5</v>
      </c>
    </row>
    <row r="912" spans="1:11" ht="30">
      <c r="A912" t="s">
        <v>364</v>
      </c>
      <c r="B912" t="s">
        <v>40</v>
      </c>
      <c r="C912" s="1" t="s">
        <v>2522</v>
      </c>
      <c r="D912" s="1" t="s">
        <v>41</v>
      </c>
      <c r="E912" t="s">
        <v>569</v>
      </c>
      <c r="F912" s="1" t="s">
        <v>92</v>
      </c>
      <c r="G912" t="s">
        <v>393</v>
      </c>
      <c r="H912">
        <v>4.6500000000000004</v>
      </c>
      <c r="I912">
        <v>22</v>
      </c>
      <c r="J912">
        <v>9</v>
      </c>
    </row>
    <row r="913" spans="1:11" ht="45">
      <c r="A913" t="s">
        <v>364</v>
      </c>
      <c r="B913" t="s">
        <v>47</v>
      </c>
      <c r="C913" s="1" t="s">
        <v>2516</v>
      </c>
      <c r="D913" s="1" t="s">
        <v>24</v>
      </c>
      <c r="E913" t="s">
        <v>566</v>
      </c>
      <c r="F913" s="1" t="s">
        <v>92</v>
      </c>
      <c r="G913" t="s">
        <v>375</v>
      </c>
      <c r="H913">
        <v>3.88</v>
      </c>
      <c r="I913">
        <v>19</v>
      </c>
      <c r="J913">
        <v>3</v>
      </c>
    </row>
    <row r="914" spans="1:11" ht="30">
      <c r="A914" t="s">
        <v>364</v>
      </c>
      <c r="B914" t="s">
        <v>94</v>
      </c>
      <c r="C914" s="1" t="s">
        <v>682</v>
      </c>
      <c r="D914" s="1" t="s">
        <v>41</v>
      </c>
      <c r="E914" t="s">
        <v>684</v>
      </c>
      <c r="F914" s="1" t="s">
        <v>92</v>
      </c>
      <c r="G914" t="s">
        <v>683</v>
      </c>
      <c r="H914">
        <v>4.4210000000000003</v>
      </c>
      <c r="I914">
        <v>22</v>
      </c>
      <c r="J914">
        <v>2</v>
      </c>
    </row>
    <row r="915" spans="1:11" ht="45">
      <c r="A915" t="s">
        <v>364</v>
      </c>
      <c r="B915" t="s">
        <v>16</v>
      </c>
      <c r="C915" s="1" t="s">
        <v>519</v>
      </c>
      <c r="D915" s="1" t="s">
        <v>203</v>
      </c>
      <c r="E915" t="s">
        <v>519</v>
      </c>
      <c r="F915" s="1" t="s">
        <v>92</v>
      </c>
      <c r="G915" t="s">
        <v>383</v>
      </c>
      <c r="H915">
        <v>5.58</v>
      </c>
      <c r="I915">
        <v>21</v>
      </c>
      <c r="J915">
        <v>11</v>
      </c>
    </row>
    <row r="916" spans="1:11" ht="45">
      <c r="A916" t="s">
        <v>364</v>
      </c>
      <c r="B916" t="s">
        <v>16</v>
      </c>
      <c r="C916" s="1" t="s">
        <v>2437</v>
      </c>
      <c r="D916" s="1" t="s">
        <v>203</v>
      </c>
      <c r="E916" t="s">
        <v>2438</v>
      </c>
      <c r="F916" s="1" t="s">
        <v>92</v>
      </c>
      <c r="G916" s="1" t="s">
        <v>2439</v>
      </c>
      <c r="H916">
        <v>4</v>
      </c>
      <c r="I916">
        <v>22</v>
      </c>
      <c r="J916">
        <v>8</v>
      </c>
    </row>
    <row r="917" spans="1:11" ht="45">
      <c r="A917" t="s">
        <v>364</v>
      </c>
      <c r="B917" t="s">
        <v>16</v>
      </c>
      <c r="C917" s="1" t="s">
        <v>2440</v>
      </c>
      <c r="D917" s="1" t="s">
        <v>203</v>
      </c>
      <c r="E917" t="s">
        <v>2438</v>
      </c>
      <c r="F917" s="1" t="s">
        <v>92</v>
      </c>
      <c r="G917" s="1" t="s">
        <v>2441</v>
      </c>
      <c r="H917">
        <v>6</v>
      </c>
      <c r="I917">
        <v>22</v>
      </c>
      <c r="J917">
        <v>3</v>
      </c>
    </row>
    <row r="918" spans="1:11">
      <c r="A918" t="s">
        <v>364</v>
      </c>
      <c r="B918" t="s">
        <v>12</v>
      </c>
      <c r="C918" s="1" t="s">
        <v>2523</v>
      </c>
      <c r="D918" s="1" t="s">
        <v>21</v>
      </c>
      <c r="E918" t="s">
        <v>568</v>
      </c>
      <c r="F918" s="1" t="s">
        <v>370</v>
      </c>
      <c r="G918" t="s">
        <v>406</v>
      </c>
      <c r="H918">
        <v>4.84</v>
      </c>
      <c r="I918">
        <v>20</v>
      </c>
      <c r="J918">
        <v>12</v>
      </c>
    </row>
    <row r="919" spans="1:11">
      <c r="A919" t="s">
        <v>364</v>
      </c>
      <c r="B919" t="s">
        <v>94</v>
      </c>
      <c r="C919" s="1" t="s">
        <v>2524</v>
      </c>
      <c r="D919" s="1" t="s">
        <v>41</v>
      </c>
      <c r="E919" t="s">
        <v>564</v>
      </c>
      <c r="F919" s="1" t="s">
        <v>370</v>
      </c>
      <c r="G919" t="s">
        <v>371</v>
      </c>
      <c r="H919">
        <v>4.84</v>
      </c>
      <c r="I919">
        <v>20</v>
      </c>
      <c r="J919">
        <v>1</v>
      </c>
    </row>
    <row r="920" spans="1:11" ht="45">
      <c r="A920" t="s">
        <v>364</v>
      </c>
      <c r="B920" t="s">
        <v>47</v>
      </c>
      <c r="C920" s="1" t="s">
        <v>519</v>
      </c>
      <c r="D920" s="1" t="s">
        <v>24</v>
      </c>
      <c r="E920" t="s">
        <v>519</v>
      </c>
      <c r="F920" s="1" t="s">
        <v>381</v>
      </c>
      <c r="G920" t="s">
        <v>382</v>
      </c>
      <c r="H920">
        <v>4.47</v>
      </c>
      <c r="I920">
        <v>21</v>
      </c>
      <c r="J920">
        <v>9</v>
      </c>
    </row>
    <row r="921" spans="1:11" ht="30">
      <c r="A921" t="s">
        <v>364</v>
      </c>
      <c r="B921" t="s">
        <v>12</v>
      </c>
      <c r="C921" s="1" t="s">
        <v>2525</v>
      </c>
      <c r="D921" s="1" t="s">
        <v>21</v>
      </c>
      <c r="E921" t="s">
        <v>574</v>
      </c>
      <c r="F921" s="1" t="s">
        <v>57</v>
      </c>
      <c r="G921" t="s">
        <v>403</v>
      </c>
      <c r="H921">
        <v>5.2</v>
      </c>
      <c r="I921">
        <v>21</v>
      </c>
      <c r="J921">
        <v>11</v>
      </c>
    </row>
    <row r="922" spans="1:11" ht="45">
      <c r="A922" t="s">
        <v>364</v>
      </c>
      <c r="B922" t="s">
        <v>47</v>
      </c>
      <c r="C922" s="1" t="s">
        <v>519</v>
      </c>
      <c r="D922" s="1" t="s">
        <v>24</v>
      </c>
      <c r="E922" t="s">
        <v>519</v>
      </c>
      <c r="F922" s="1" t="s">
        <v>57</v>
      </c>
      <c r="G922" t="s">
        <v>380</v>
      </c>
      <c r="H922">
        <v>3.13</v>
      </c>
      <c r="I922">
        <v>20</v>
      </c>
      <c r="J922">
        <v>10</v>
      </c>
    </row>
    <row r="923" spans="1:11" ht="30">
      <c r="A923" t="s">
        <v>364</v>
      </c>
      <c r="B923" t="s">
        <v>12</v>
      </c>
      <c r="C923" s="1" t="s">
        <v>2523</v>
      </c>
      <c r="D923" s="1" t="s">
        <v>21</v>
      </c>
      <c r="E923" t="s">
        <v>575</v>
      </c>
      <c r="F923" s="1" t="s">
        <v>358</v>
      </c>
      <c r="G923" t="s">
        <v>407</v>
      </c>
      <c r="H923">
        <v>3.79</v>
      </c>
      <c r="I923">
        <v>21</v>
      </c>
      <c r="J923">
        <v>4</v>
      </c>
    </row>
    <row r="924" spans="1:11" ht="30">
      <c r="A924" t="s">
        <v>364</v>
      </c>
      <c r="B924" t="s">
        <v>12</v>
      </c>
      <c r="C924" s="1" t="s">
        <v>2526</v>
      </c>
      <c r="D924" s="1" t="s">
        <v>21</v>
      </c>
      <c r="E924" t="s">
        <v>576</v>
      </c>
      <c r="F924" s="1" t="s">
        <v>358</v>
      </c>
      <c r="G924" t="s">
        <v>408</v>
      </c>
      <c r="H924">
        <v>4.12</v>
      </c>
      <c r="I924">
        <v>22</v>
      </c>
      <c r="J924">
        <v>6</v>
      </c>
      <c r="K924" t="s">
        <v>409</v>
      </c>
    </row>
    <row r="925" spans="1:11" ht="45">
      <c r="A925" t="s">
        <v>364</v>
      </c>
      <c r="B925" t="s">
        <v>16</v>
      </c>
      <c r="C925" s="1" t="s">
        <v>518</v>
      </c>
      <c r="D925" s="1" t="s">
        <v>203</v>
      </c>
      <c r="E925" t="s">
        <v>563</v>
      </c>
      <c r="F925" s="1" t="s">
        <v>367</v>
      </c>
      <c r="G925" t="s">
        <v>368</v>
      </c>
      <c r="H925">
        <v>3.79</v>
      </c>
      <c r="I925">
        <v>22</v>
      </c>
      <c r="J925">
        <v>11</v>
      </c>
    </row>
    <row r="926" spans="1:11" ht="30">
      <c r="A926" t="s">
        <v>364</v>
      </c>
      <c r="B926" t="s">
        <v>12</v>
      </c>
      <c r="C926" s="1" t="s">
        <v>2527</v>
      </c>
      <c r="D926" s="1" t="s">
        <v>21</v>
      </c>
      <c r="E926" t="s">
        <v>567</v>
      </c>
      <c r="F926" s="1" t="s">
        <v>376</v>
      </c>
      <c r="G926" t="s">
        <v>410</v>
      </c>
      <c r="H926">
        <v>2.79</v>
      </c>
      <c r="I926">
        <v>19.5</v>
      </c>
      <c r="J926">
        <v>11</v>
      </c>
      <c r="K926" t="s">
        <v>356</v>
      </c>
    </row>
    <row r="927" spans="1:11" ht="30">
      <c r="A927" t="s">
        <v>364</v>
      </c>
      <c r="B927" t="s">
        <v>40</v>
      </c>
      <c r="C927" s="1" t="s">
        <v>2521</v>
      </c>
      <c r="D927" s="1" t="s">
        <v>41</v>
      </c>
      <c r="E927" t="s">
        <v>568</v>
      </c>
      <c r="F927" s="1" t="s">
        <v>376</v>
      </c>
      <c r="G927" t="s">
        <v>399</v>
      </c>
      <c r="H927">
        <v>4.2300000000000004</v>
      </c>
      <c r="I927">
        <v>22</v>
      </c>
      <c r="J927">
        <v>12</v>
      </c>
    </row>
    <row r="928" spans="1:11" ht="30">
      <c r="A928" t="s">
        <v>364</v>
      </c>
      <c r="B928" t="s">
        <v>40</v>
      </c>
      <c r="C928" s="1" t="s">
        <v>2528</v>
      </c>
      <c r="D928" s="1" t="s">
        <v>41</v>
      </c>
      <c r="E928" t="s">
        <v>572</v>
      </c>
      <c r="F928" s="1" t="s">
        <v>376</v>
      </c>
      <c r="G928" t="s">
        <v>400</v>
      </c>
      <c r="H928">
        <v>4.9000000000000004</v>
      </c>
      <c r="I928">
        <v>24</v>
      </c>
      <c r="J928">
        <v>3</v>
      </c>
    </row>
    <row r="929" spans="1:11" ht="45">
      <c r="A929" t="s">
        <v>364</v>
      </c>
      <c r="B929" t="s">
        <v>47</v>
      </c>
      <c r="C929" s="1" t="s">
        <v>2516</v>
      </c>
      <c r="D929" s="1" t="s">
        <v>24</v>
      </c>
      <c r="E929" t="s">
        <v>519</v>
      </c>
      <c r="F929" s="1" t="s">
        <v>376</v>
      </c>
      <c r="G929" t="s">
        <v>377</v>
      </c>
      <c r="H929">
        <v>3.19</v>
      </c>
      <c r="I929">
        <v>20</v>
      </c>
      <c r="J929">
        <v>9</v>
      </c>
      <c r="K929" t="s">
        <v>378</v>
      </c>
    </row>
    <row r="930" spans="1:11" ht="30">
      <c r="A930" t="s">
        <v>364</v>
      </c>
      <c r="B930" t="s">
        <v>40</v>
      </c>
      <c r="C930" s="1" t="s">
        <v>913</v>
      </c>
      <c r="D930" s="1" t="s">
        <v>41</v>
      </c>
      <c r="E930" t="s">
        <v>573</v>
      </c>
      <c r="F930" s="1" t="s">
        <v>233</v>
      </c>
      <c r="G930" t="s">
        <v>401</v>
      </c>
      <c r="H930">
        <v>5.23</v>
      </c>
      <c r="I930">
        <v>22</v>
      </c>
      <c r="J930">
        <v>9</v>
      </c>
      <c r="K930" t="s">
        <v>402</v>
      </c>
    </row>
    <row r="931" spans="1:11" ht="30">
      <c r="A931" t="s">
        <v>364</v>
      </c>
      <c r="B931" t="s">
        <v>94</v>
      </c>
      <c r="C931" s="1" t="s">
        <v>2529</v>
      </c>
      <c r="D931" s="1" t="s">
        <v>41</v>
      </c>
      <c r="E931" t="s">
        <v>565</v>
      </c>
      <c r="F931" s="1" t="s">
        <v>373</v>
      </c>
      <c r="G931" t="s">
        <v>374</v>
      </c>
      <c r="H931">
        <v>3.76</v>
      </c>
      <c r="I931">
        <v>21.5</v>
      </c>
      <c r="J931">
        <v>1</v>
      </c>
    </row>
    <row r="932" spans="1:11" ht="30">
      <c r="A932" t="s">
        <v>364</v>
      </c>
      <c r="B932" t="s">
        <v>12</v>
      </c>
      <c r="C932" s="1" t="s">
        <v>518</v>
      </c>
      <c r="D932" s="1" t="s">
        <v>21</v>
      </c>
      <c r="E932" t="s">
        <v>518</v>
      </c>
      <c r="F932" s="1" t="s">
        <v>1512</v>
      </c>
      <c r="G932" s="1" t="s">
        <v>2300</v>
      </c>
      <c r="H932">
        <v>6.5</v>
      </c>
      <c r="I932">
        <v>23</v>
      </c>
      <c r="J932">
        <v>5</v>
      </c>
    </row>
    <row r="933" spans="1:11">
      <c r="A933" t="s">
        <v>364</v>
      </c>
      <c r="B933" t="s">
        <v>40</v>
      </c>
      <c r="C933" s="1" t="s">
        <v>519</v>
      </c>
      <c r="D933" s="1" t="s">
        <v>41</v>
      </c>
      <c r="E933" t="s">
        <v>519</v>
      </c>
      <c r="F933" s="1" t="s">
        <v>391</v>
      </c>
      <c r="G933" t="s">
        <v>392</v>
      </c>
      <c r="H933">
        <v>3.71</v>
      </c>
      <c r="I933">
        <v>22</v>
      </c>
      <c r="J933">
        <v>12</v>
      </c>
    </row>
    <row r="934" spans="1:11" ht="45">
      <c r="A934" t="s">
        <v>364</v>
      </c>
      <c r="B934" t="s">
        <v>16</v>
      </c>
      <c r="C934" s="1" t="s">
        <v>845</v>
      </c>
      <c r="D934" s="1" t="s">
        <v>203</v>
      </c>
      <c r="E934" t="s">
        <v>846</v>
      </c>
      <c r="F934" s="1" t="s">
        <v>75</v>
      </c>
      <c r="G934" t="s">
        <v>486</v>
      </c>
      <c r="I934">
        <v>21.5</v>
      </c>
    </row>
    <row r="935" spans="1:11" ht="45">
      <c r="A935" t="s">
        <v>364</v>
      </c>
      <c r="B935" t="s">
        <v>16</v>
      </c>
      <c r="C935" s="1" t="s">
        <v>518</v>
      </c>
      <c r="D935" s="1" t="s">
        <v>203</v>
      </c>
      <c r="E935" t="s">
        <v>569</v>
      </c>
      <c r="F935" s="1" t="s">
        <v>75</v>
      </c>
      <c r="G935" t="s">
        <v>494</v>
      </c>
      <c r="I935">
        <v>21.5</v>
      </c>
    </row>
    <row r="936" spans="1:11">
      <c r="A936" t="s">
        <v>33</v>
      </c>
      <c r="B936" t="s">
        <v>40</v>
      </c>
      <c r="C936" s="1" t="s">
        <v>518</v>
      </c>
      <c r="D936" s="1" t="s">
        <v>41</v>
      </c>
      <c r="E936" t="s">
        <v>519</v>
      </c>
      <c r="F936" s="1" t="s">
        <v>45</v>
      </c>
      <c r="G936" t="s">
        <v>46</v>
      </c>
      <c r="H936">
        <v>3.66</v>
      </c>
      <c r="I936">
        <v>24</v>
      </c>
      <c r="J936">
        <v>11</v>
      </c>
    </row>
    <row r="937" spans="1:11" ht="30">
      <c r="A937" t="s">
        <v>33</v>
      </c>
      <c r="B937" t="s">
        <v>12</v>
      </c>
      <c r="C937" s="1" t="s">
        <v>518</v>
      </c>
      <c r="D937" s="1" t="s">
        <v>37</v>
      </c>
      <c r="E937" t="s">
        <v>518</v>
      </c>
      <c r="F937" s="1" t="s">
        <v>38</v>
      </c>
      <c r="G937" t="s">
        <v>39</v>
      </c>
      <c r="H937">
        <v>5.65</v>
      </c>
      <c r="I937">
        <v>23</v>
      </c>
      <c r="J937">
        <v>6</v>
      </c>
    </row>
    <row r="938" spans="1:11" ht="30">
      <c r="A938" t="s">
        <v>33</v>
      </c>
      <c r="B938" t="s">
        <v>40</v>
      </c>
      <c r="C938" s="1" t="s">
        <v>518</v>
      </c>
      <c r="D938" s="1" t="s">
        <v>41</v>
      </c>
      <c r="E938" t="s">
        <v>519</v>
      </c>
      <c r="F938" s="1" t="s">
        <v>38</v>
      </c>
      <c r="G938" t="s">
        <v>44</v>
      </c>
      <c r="H938">
        <v>5.83</v>
      </c>
      <c r="I938">
        <v>24.5</v>
      </c>
      <c r="J938">
        <v>8</v>
      </c>
    </row>
    <row r="939" spans="1:11" ht="30">
      <c r="A939" t="s">
        <v>33</v>
      </c>
      <c r="B939" t="s">
        <v>16</v>
      </c>
      <c r="C939" s="1" t="s">
        <v>518</v>
      </c>
      <c r="D939" s="1" t="s">
        <v>17</v>
      </c>
      <c r="E939" t="s">
        <v>518</v>
      </c>
      <c r="F939" s="1" t="s">
        <v>38</v>
      </c>
      <c r="G939" t="s">
        <v>52</v>
      </c>
      <c r="H939">
        <v>7.5</v>
      </c>
      <c r="I939">
        <v>24</v>
      </c>
      <c r="J939">
        <v>9</v>
      </c>
    </row>
    <row r="940" spans="1:11" ht="30">
      <c r="A940" t="s">
        <v>33</v>
      </c>
      <c r="B940" t="s">
        <v>40</v>
      </c>
      <c r="C940" s="1" t="s">
        <v>2346</v>
      </c>
      <c r="D940" s="1" t="s">
        <v>41</v>
      </c>
      <c r="E940" t="s">
        <v>2347</v>
      </c>
      <c r="F940" s="1" t="s">
        <v>2348</v>
      </c>
      <c r="G940" s="1" t="s">
        <v>2349</v>
      </c>
      <c r="H940">
        <v>7</v>
      </c>
      <c r="I940">
        <v>24</v>
      </c>
      <c r="J940">
        <v>9</v>
      </c>
    </row>
    <row r="941" spans="1:11" ht="30">
      <c r="A941" t="s">
        <v>33</v>
      </c>
      <c r="B941" t="s">
        <v>40</v>
      </c>
      <c r="C941" s="1" t="s">
        <v>518</v>
      </c>
      <c r="D941" s="1" t="s">
        <v>41</v>
      </c>
      <c r="E941" t="s">
        <v>518</v>
      </c>
      <c r="F941" s="1" t="s">
        <v>42</v>
      </c>
      <c r="G941" t="s">
        <v>43</v>
      </c>
      <c r="H941">
        <v>8.6199999999999992</v>
      </c>
      <c r="I941">
        <v>25</v>
      </c>
      <c r="J941">
        <v>6</v>
      </c>
    </row>
    <row r="942" spans="1:11" ht="45">
      <c r="A942" t="s">
        <v>33</v>
      </c>
      <c r="B942" t="s">
        <v>47</v>
      </c>
      <c r="C942" s="1" t="s">
        <v>518</v>
      </c>
      <c r="D942" s="1" t="s">
        <v>24</v>
      </c>
      <c r="E942" t="s">
        <v>519</v>
      </c>
      <c r="F942" s="1" t="s">
        <v>42</v>
      </c>
      <c r="G942" t="s">
        <v>48</v>
      </c>
      <c r="H942">
        <v>5.97</v>
      </c>
      <c r="I942">
        <v>24</v>
      </c>
      <c r="J942">
        <v>10</v>
      </c>
    </row>
    <row r="943" spans="1:11" ht="30">
      <c r="A943" t="s">
        <v>33</v>
      </c>
      <c r="B943" t="s">
        <v>16</v>
      </c>
      <c r="C943" s="1" t="s">
        <v>518</v>
      </c>
      <c r="D943" s="1" t="s">
        <v>17</v>
      </c>
      <c r="E943" t="s">
        <v>518</v>
      </c>
      <c r="F943" s="1" t="s">
        <v>49</v>
      </c>
      <c r="G943" t="s">
        <v>50</v>
      </c>
      <c r="H943">
        <v>5.69</v>
      </c>
      <c r="I943">
        <v>24</v>
      </c>
      <c r="J943">
        <v>5</v>
      </c>
      <c r="K943" t="s">
        <v>51</v>
      </c>
    </row>
    <row r="944" spans="1:11" ht="45">
      <c r="A944" t="s">
        <v>33</v>
      </c>
      <c r="B944" t="s">
        <v>16</v>
      </c>
      <c r="C944" s="1" t="s">
        <v>638</v>
      </c>
      <c r="D944" s="1" t="s">
        <v>203</v>
      </c>
      <c r="E944" t="s">
        <v>639</v>
      </c>
      <c r="F944" s="1" t="s">
        <v>49</v>
      </c>
      <c r="G944" t="s">
        <v>640</v>
      </c>
      <c r="H944">
        <v>5.5919999999999996</v>
      </c>
      <c r="I944">
        <v>23.1</v>
      </c>
      <c r="J944">
        <v>11</v>
      </c>
    </row>
    <row r="945" spans="1:11" ht="45">
      <c r="A945" t="s">
        <v>33</v>
      </c>
      <c r="B945" t="s">
        <v>16</v>
      </c>
      <c r="C945" s="1" t="s">
        <v>518</v>
      </c>
      <c r="D945" s="1" t="s">
        <v>17</v>
      </c>
      <c r="E945" t="s">
        <v>519</v>
      </c>
      <c r="F945" s="1" t="s">
        <v>54</v>
      </c>
      <c r="G945" t="s">
        <v>55</v>
      </c>
      <c r="H945">
        <v>5.92</v>
      </c>
      <c r="I945">
        <v>23.5</v>
      </c>
      <c r="J945">
        <v>7</v>
      </c>
    </row>
    <row r="946" spans="1:11" ht="30">
      <c r="A946" t="s">
        <v>33</v>
      </c>
      <c r="B946" t="s">
        <v>12</v>
      </c>
      <c r="C946" s="1" t="s">
        <v>518</v>
      </c>
      <c r="D946" s="1" t="s">
        <v>34</v>
      </c>
      <c r="E946" t="s">
        <v>518</v>
      </c>
      <c r="F946" s="1" t="s">
        <v>35</v>
      </c>
      <c r="G946" t="s">
        <v>36</v>
      </c>
      <c r="H946">
        <v>6.65</v>
      </c>
      <c r="I946">
        <v>24</v>
      </c>
      <c r="J946">
        <v>11</v>
      </c>
    </row>
    <row r="947" spans="1:11" ht="30">
      <c r="A947" t="s">
        <v>33</v>
      </c>
      <c r="B947" t="s">
        <v>16</v>
      </c>
      <c r="C947" s="1" t="s">
        <v>518</v>
      </c>
      <c r="D947" s="1" t="s">
        <v>17</v>
      </c>
      <c r="E947" t="s">
        <v>519</v>
      </c>
      <c r="F947" s="1" t="s">
        <v>35</v>
      </c>
      <c r="G947" t="s">
        <v>53</v>
      </c>
      <c r="H947">
        <v>7.32</v>
      </c>
      <c r="I947">
        <v>23.5</v>
      </c>
      <c r="J947">
        <v>9</v>
      </c>
    </row>
    <row r="948" spans="1:11" ht="30.75">
      <c r="A948" t="s">
        <v>33</v>
      </c>
      <c r="B948" t="s">
        <v>40</v>
      </c>
      <c r="C948" s="1" t="s">
        <v>1932</v>
      </c>
      <c r="D948" s="1" t="s">
        <v>41</v>
      </c>
      <c r="E948" t="s">
        <v>1933</v>
      </c>
      <c r="F948" s="1" t="s">
        <v>1934</v>
      </c>
      <c r="G948" t="s">
        <v>1935</v>
      </c>
      <c r="I948">
        <v>23</v>
      </c>
    </row>
    <row r="949" spans="1:11" ht="45">
      <c r="A949" t="s">
        <v>351</v>
      </c>
      <c r="B949" t="s">
        <v>12</v>
      </c>
      <c r="C949" s="1" t="s">
        <v>2530</v>
      </c>
      <c r="D949" s="1" t="s">
        <v>24</v>
      </c>
      <c r="E949" t="s">
        <v>561</v>
      </c>
      <c r="F949" s="1" t="s">
        <v>361</v>
      </c>
      <c r="G949" t="s">
        <v>362</v>
      </c>
      <c r="H949">
        <v>4.57</v>
      </c>
      <c r="I949">
        <v>23</v>
      </c>
      <c r="J949">
        <v>5</v>
      </c>
      <c r="K949" t="s">
        <v>363</v>
      </c>
    </row>
    <row r="950" spans="1:11" ht="45">
      <c r="A950" t="s">
        <v>351</v>
      </c>
      <c r="B950" t="s">
        <v>12</v>
      </c>
      <c r="C950" s="1" t="s">
        <v>518</v>
      </c>
      <c r="D950" s="1" t="s">
        <v>24</v>
      </c>
      <c r="E950" t="s">
        <v>518</v>
      </c>
      <c r="F950" s="1" t="s">
        <v>2295</v>
      </c>
      <c r="G950" s="1" t="s">
        <v>2296</v>
      </c>
      <c r="H950">
        <v>4.26</v>
      </c>
      <c r="I950">
        <v>21</v>
      </c>
      <c r="J950">
        <v>4</v>
      </c>
    </row>
    <row r="951" spans="1:11" ht="30">
      <c r="A951" t="s">
        <v>351</v>
      </c>
      <c r="B951" t="s">
        <v>12</v>
      </c>
      <c r="C951" s="1" t="s">
        <v>519</v>
      </c>
      <c r="D951" s="1" t="s">
        <v>21</v>
      </c>
      <c r="E951" t="s">
        <v>519</v>
      </c>
      <c r="F951" s="1" t="s">
        <v>106</v>
      </c>
      <c r="G951" t="s">
        <v>357</v>
      </c>
      <c r="H951">
        <v>4.88</v>
      </c>
      <c r="I951">
        <v>21</v>
      </c>
      <c r="J951">
        <v>6</v>
      </c>
    </row>
    <row r="952" spans="1:11">
      <c r="A952" t="s">
        <v>351</v>
      </c>
      <c r="B952" t="s">
        <v>40</v>
      </c>
      <c r="C952" s="1" t="s">
        <v>882</v>
      </c>
      <c r="D952" s="1" t="s">
        <v>41</v>
      </c>
      <c r="E952" t="s">
        <v>848</v>
      </c>
      <c r="F952" s="1" t="s">
        <v>2344</v>
      </c>
      <c r="G952" s="1" t="s">
        <v>2345</v>
      </c>
      <c r="H952">
        <v>5</v>
      </c>
      <c r="I952">
        <v>22</v>
      </c>
      <c r="J952">
        <v>4</v>
      </c>
    </row>
    <row r="953" spans="1:11" ht="45">
      <c r="A953" t="s">
        <v>351</v>
      </c>
      <c r="B953" t="s">
        <v>12</v>
      </c>
      <c r="C953" s="1" t="s">
        <v>518</v>
      </c>
      <c r="D953" s="1" t="s">
        <v>24</v>
      </c>
      <c r="E953" t="s">
        <v>2564</v>
      </c>
      <c r="F953" s="1" t="s">
        <v>2565</v>
      </c>
      <c r="G953" s="1" t="s">
        <v>2566</v>
      </c>
      <c r="H953">
        <v>4.91</v>
      </c>
      <c r="I953">
        <v>22</v>
      </c>
    </row>
    <row r="954" spans="1:11" ht="45">
      <c r="A954" t="s">
        <v>351</v>
      </c>
      <c r="B954" t="s">
        <v>12</v>
      </c>
      <c r="C954" s="1" t="s">
        <v>847</v>
      </c>
      <c r="D954" s="1" t="s">
        <v>21</v>
      </c>
      <c r="E954" t="s">
        <v>848</v>
      </c>
      <c r="F954" s="1" t="s">
        <v>1732</v>
      </c>
      <c r="G954" t="s">
        <v>437</v>
      </c>
      <c r="I954">
        <v>21.5</v>
      </c>
    </row>
    <row r="955" spans="1:11" ht="30">
      <c r="A955" t="s">
        <v>351</v>
      </c>
      <c r="B955" t="s">
        <v>12</v>
      </c>
      <c r="C955" s="1" t="s">
        <v>518</v>
      </c>
      <c r="D955" s="1" t="s">
        <v>21</v>
      </c>
      <c r="E955" t="s">
        <v>559</v>
      </c>
      <c r="F955" s="1" t="s">
        <v>358</v>
      </c>
      <c r="G955" t="s">
        <v>359</v>
      </c>
      <c r="H955">
        <v>4.9400000000000004</v>
      </c>
      <c r="I955">
        <v>22</v>
      </c>
      <c r="J955">
        <v>10</v>
      </c>
    </row>
    <row r="956" spans="1:11" ht="45">
      <c r="A956" t="s">
        <v>351</v>
      </c>
      <c r="B956" t="s">
        <v>12</v>
      </c>
      <c r="C956" s="1" t="s">
        <v>518</v>
      </c>
      <c r="D956" s="1" t="s">
        <v>24</v>
      </c>
      <c r="E956" t="s">
        <v>560</v>
      </c>
      <c r="F956" s="1" t="s">
        <v>354</v>
      </c>
      <c r="G956" t="s">
        <v>355</v>
      </c>
      <c r="H956">
        <v>5.38</v>
      </c>
      <c r="I956">
        <v>22</v>
      </c>
      <c r="J956">
        <v>3</v>
      </c>
      <c r="K956" t="s">
        <v>356</v>
      </c>
    </row>
    <row r="957" spans="1:11" ht="45">
      <c r="A957" t="s">
        <v>351</v>
      </c>
      <c r="B957" t="s">
        <v>16</v>
      </c>
      <c r="C957" s="1" t="s">
        <v>2531</v>
      </c>
      <c r="D957" s="1" t="s">
        <v>203</v>
      </c>
      <c r="E957" t="s">
        <v>559</v>
      </c>
      <c r="F957" s="1" t="s">
        <v>352</v>
      </c>
      <c r="G957" t="s">
        <v>353</v>
      </c>
      <c r="H957">
        <v>5.63</v>
      </c>
      <c r="I957">
        <v>22</v>
      </c>
      <c r="J957">
        <v>9</v>
      </c>
    </row>
    <row r="958" spans="1:11" ht="30">
      <c r="A958" t="s">
        <v>351</v>
      </c>
      <c r="B958" t="s">
        <v>40</v>
      </c>
      <c r="C958" s="1" t="s">
        <v>2341</v>
      </c>
      <c r="D958" s="1" t="s">
        <v>2342</v>
      </c>
      <c r="E958" t="s">
        <v>518</v>
      </c>
      <c r="F958" s="1" t="s">
        <v>75</v>
      </c>
      <c r="G958" s="1" t="s">
        <v>2343</v>
      </c>
      <c r="H958">
        <v>4.78</v>
      </c>
      <c r="I958">
        <v>22</v>
      </c>
      <c r="J958">
        <v>7</v>
      </c>
    </row>
    <row r="959" spans="1:11" ht="30">
      <c r="A959" t="s">
        <v>503</v>
      </c>
      <c r="B959" t="s">
        <v>12</v>
      </c>
      <c r="C959" s="1" t="s">
        <v>518</v>
      </c>
      <c r="D959" s="1" t="s">
        <v>21</v>
      </c>
      <c r="E959" t="s">
        <v>656</v>
      </c>
      <c r="F959" s="1" t="s">
        <v>1304</v>
      </c>
      <c r="G959" t="s">
        <v>1338</v>
      </c>
      <c r="H959">
        <v>4.8600000000000003</v>
      </c>
      <c r="I959">
        <v>22</v>
      </c>
      <c r="J959">
        <v>9</v>
      </c>
    </row>
    <row r="960" spans="1:11" ht="45">
      <c r="A960" t="s">
        <v>503</v>
      </c>
      <c r="B960" t="s">
        <v>16</v>
      </c>
      <c r="C960" s="1" t="s">
        <v>519</v>
      </c>
      <c r="D960" s="1" t="s">
        <v>203</v>
      </c>
      <c r="E960" t="s">
        <v>519</v>
      </c>
      <c r="F960" s="1" t="s">
        <v>991</v>
      </c>
      <c r="G960" t="s">
        <v>1336</v>
      </c>
      <c r="H960">
        <v>4.68</v>
      </c>
      <c r="I960">
        <v>21</v>
      </c>
      <c r="J960">
        <v>5</v>
      </c>
    </row>
    <row r="961" spans="1:10" ht="30.75">
      <c r="A961" t="s">
        <v>503</v>
      </c>
      <c r="B961" t="s">
        <v>12</v>
      </c>
      <c r="C961" s="1" t="s">
        <v>1339</v>
      </c>
      <c r="D961" s="1" t="s">
        <v>21</v>
      </c>
      <c r="E961" t="s">
        <v>1773</v>
      </c>
      <c r="F961" s="1" t="s">
        <v>838</v>
      </c>
      <c r="G961" t="s">
        <v>1340</v>
      </c>
      <c r="H961">
        <v>4.8099999999999996</v>
      </c>
      <c r="I961">
        <v>21</v>
      </c>
      <c r="J961">
        <v>7</v>
      </c>
    </row>
    <row r="962" spans="1:10" ht="30">
      <c r="A962" t="s">
        <v>503</v>
      </c>
      <c r="B962" t="s">
        <v>40</v>
      </c>
      <c r="C962" s="1" t="s">
        <v>518</v>
      </c>
      <c r="D962" s="1" t="s">
        <v>41</v>
      </c>
      <c r="E962" t="s">
        <v>518</v>
      </c>
      <c r="F962" s="1" t="s">
        <v>838</v>
      </c>
      <c r="G962" s="1" t="s">
        <v>2563</v>
      </c>
      <c r="H962">
        <v>5.0199999999999996</v>
      </c>
      <c r="J962">
        <v>5</v>
      </c>
    </row>
    <row r="963" spans="1:10" ht="30">
      <c r="A963" t="s">
        <v>503</v>
      </c>
      <c r="B963" t="s">
        <v>12</v>
      </c>
      <c r="C963" s="1" t="s">
        <v>1377</v>
      </c>
      <c r="D963" s="1" t="s">
        <v>21</v>
      </c>
      <c r="E963" t="s">
        <v>604</v>
      </c>
      <c r="F963" s="1" t="s">
        <v>92</v>
      </c>
      <c r="G963" t="s">
        <v>432</v>
      </c>
      <c r="I963">
        <v>21.5</v>
      </c>
    </row>
    <row r="964" spans="1:10" ht="45">
      <c r="A964" t="s">
        <v>503</v>
      </c>
      <c r="B964" t="s">
        <v>47</v>
      </c>
      <c r="C964" s="1" t="s">
        <v>519</v>
      </c>
      <c r="D964" s="1" t="s">
        <v>24</v>
      </c>
      <c r="E964" t="s">
        <v>519</v>
      </c>
      <c r="F964" s="1" t="s">
        <v>92</v>
      </c>
      <c r="G964" t="s">
        <v>1328</v>
      </c>
      <c r="H964">
        <v>3.4</v>
      </c>
      <c r="I964">
        <v>20</v>
      </c>
      <c r="J964">
        <v>9</v>
      </c>
    </row>
    <row r="965" spans="1:10" ht="45">
      <c r="A965" t="s">
        <v>503</v>
      </c>
      <c r="B965" t="s">
        <v>47</v>
      </c>
      <c r="C965" s="1" t="s">
        <v>1343</v>
      </c>
      <c r="D965" s="1" t="s">
        <v>24</v>
      </c>
      <c r="E965" t="s">
        <v>1344</v>
      </c>
      <c r="F965" s="1" t="s">
        <v>92</v>
      </c>
      <c r="G965" t="s">
        <v>1345</v>
      </c>
      <c r="H965">
        <v>3.95</v>
      </c>
      <c r="I965">
        <v>20.5</v>
      </c>
      <c r="J965">
        <v>5</v>
      </c>
    </row>
    <row r="966" spans="1:10" ht="45">
      <c r="A966" t="s">
        <v>503</v>
      </c>
      <c r="B966" t="s">
        <v>47</v>
      </c>
      <c r="C966" s="1" t="s">
        <v>2406</v>
      </c>
      <c r="D966" s="1" t="s">
        <v>24</v>
      </c>
      <c r="E966" t="s">
        <v>606</v>
      </c>
      <c r="F966" s="1" t="s">
        <v>92</v>
      </c>
      <c r="G966" s="1" t="s">
        <v>2407</v>
      </c>
      <c r="H966">
        <v>4</v>
      </c>
      <c r="I966">
        <v>23</v>
      </c>
      <c r="J966">
        <v>12</v>
      </c>
    </row>
    <row r="967" spans="1:10" ht="30">
      <c r="A967" t="s">
        <v>503</v>
      </c>
      <c r="B967" t="s">
        <v>94</v>
      </c>
      <c r="C967" s="1" t="s">
        <v>519</v>
      </c>
      <c r="D967" s="1" t="s">
        <v>41</v>
      </c>
      <c r="E967" t="s">
        <v>519</v>
      </c>
      <c r="F967" s="1" t="s">
        <v>92</v>
      </c>
      <c r="G967" t="s">
        <v>1331</v>
      </c>
      <c r="H967">
        <v>4.29</v>
      </c>
      <c r="I967">
        <v>20</v>
      </c>
      <c r="J967">
        <v>11</v>
      </c>
    </row>
    <row r="968" spans="1:10" ht="30">
      <c r="A968" t="s">
        <v>503</v>
      </c>
      <c r="B968" t="s">
        <v>94</v>
      </c>
      <c r="C968" s="1" t="s">
        <v>518</v>
      </c>
      <c r="D968" s="1" t="s">
        <v>41</v>
      </c>
      <c r="E968" t="s">
        <v>1346</v>
      </c>
      <c r="F968" s="1" t="s">
        <v>92</v>
      </c>
      <c r="G968" t="s">
        <v>1347</v>
      </c>
      <c r="H968">
        <v>4.37</v>
      </c>
      <c r="I968">
        <v>22</v>
      </c>
      <c r="J968">
        <v>10</v>
      </c>
    </row>
    <row r="969" spans="1:10" ht="30.75">
      <c r="A969" t="s">
        <v>503</v>
      </c>
      <c r="B969" t="s">
        <v>12</v>
      </c>
      <c r="C969" s="1" t="s">
        <v>1326</v>
      </c>
      <c r="D969" s="1" t="s">
        <v>21</v>
      </c>
      <c r="E969" t="s">
        <v>1773</v>
      </c>
      <c r="F969" s="1" t="s">
        <v>1035</v>
      </c>
      <c r="G969" t="s">
        <v>1327</v>
      </c>
      <c r="H969">
        <v>5.65</v>
      </c>
      <c r="I969">
        <v>22</v>
      </c>
      <c r="J969">
        <v>5</v>
      </c>
    </row>
    <row r="970" spans="1:10" ht="45">
      <c r="A970" t="s">
        <v>503</v>
      </c>
      <c r="B970" t="s">
        <v>16</v>
      </c>
      <c r="C970" s="1" t="s">
        <v>784</v>
      </c>
      <c r="D970" s="1" t="s">
        <v>203</v>
      </c>
      <c r="E970" t="s">
        <v>1348</v>
      </c>
      <c r="F970" s="1" t="s">
        <v>1035</v>
      </c>
      <c r="G970" t="s">
        <v>1349</v>
      </c>
      <c r="H970">
        <v>4.5199999999999996</v>
      </c>
      <c r="I970">
        <v>21</v>
      </c>
      <c r="J970">
        <v>3</v>
      </c>
    </row>
    <row r="971" spans="1:10" ht="45">
      <c r="A971" t="s">
        <v>503</v>
      </c>
      <c r="B971" t="s">
        <v>16</v>
      </c>
      <c r="C971" s="1" t="s">
        <v>519</v>
      </c>
      <c r="D971" s="1" t="s">
        <v>203</v>
      </c>
      <c r="E971" t="s">
        <v>519</v>
      </c>
      <c r="F971" s="1" t="s">
        <v>517</v>
      </c>
      <c r="G971" t="s">
        <v>1332</v>
      </c>
      <c r="H971">
        <v>4.42</v>
      </c>
      <c r="I971">
        <v>20</v>
      </c>
      <c r="J971">
        <v>3</v>
      </c>
    </row>
    <row r="972" spans="1:10">
      <c r="A972" t="s">
        <v>503</v>
      </c>
      <c r="B972" t="s">
        <v>12</v>
      </c>
      <c r="C972" s="1" t="s">
        <v>1333</v>
      </c>
      <c r="D972" s="1" t="s">
        <v>21</v>
      </c>
      <c r="E972" t="s">
        <v>1334</v>
      </c>
      <c r="F972" s="1" t="s">
        <v>1335</v>
      </c>
      <c r="G972" t="s">
        <v>1337</v>
      </c>
      <c r="H972">
        <v>3.44</v>
      </c>
      <c r="I972">
        <v>21.5</v>
      </c>
      <c r="J972">
        <v>9</v>
      </c>
    </row>
    <row r="973" spans="1:10" ht="18.75">
      <c r="A973" t="s">
        <v>503</v>
      </c>
      <c r="B973" t="s">
        <v>40</v>
      </c>
      <c r="C973" s="1" t="s">
        <v>1341</v>
      </c>
      <c r="D973" s="1" t="s">
        <v>41</v>
      </c>
      <c r="E973" t="s">
        <v>1774</v>
      </c>
      <c r="F973" s="1" t="s">
        <v>1335</v>
      </c>
      <c r="G973" t="s">
        <v>1342</v>
      </c>
      <c r="H973">
        <v>5.17</v>
      </c>
      <c r="I973">
        <v>22</v>
      </c>
      <c r="J973">
        <v>7</v>
      </c>
    </row>
    <row r="974" spans="1:10">
      <c r="A974" t="s">
        <v>503</v>
      </c>
      <c r="B974" t="s">
        <v>12</v>
      </c>
      <c r="C974" s="1" t="s">
        <v>1339</v>
      </c>
      <c r="D974" s="1" t="s">
        <v>21</v>
      </c>
      <c r="E974" t="s">
        <v>605</v>
      </c>
      <c r="F974" s="1" t="s">
        <v>504</v>
      </c>
      <c r="G974" t="s">
        <v>484</v>
      </c>
      <c r="I974">
        <v>21.5</v>
      </c>
    </row>
    <row r="975" spans="1:10" ht="45">
      <c r="A975" t="s">
        <v>503</v>
      </c>
      <c r="B975" t="s">
        <v>16</v>
      </c>
      <c r="C975" s="1" t="s">
        <v>2532</v>
      </c>
      <c r="D975" s="1" t="s">
        <v>203</v>
      </c>
      <c r="E975" t="s">
        <v>606</v>
      </c>
      <c r="F975" s="1" t="s">
        <v>504</v>
      </c>
      <c r="G975" t="s">
        <v>486</v>
      </c>
      <c r="I975">
        <v>20</v>
      </c>
    </row>
    <row r="976" spans="1:10" ht="45">
      <c r="A976" t="s">
        <v>503</v>
      </c>
      <c r="B976" t="s">
        <v>47</v>
      </c>
      <c r="C976" s="1" t="s">
        <v>519</v>
      </c>
      <c r="D976" s="1" t="s">
        <v>24</v>
      </c>
      <c r="E976" t="s">
        <v>519</v>
      </c>
      <c r="F976" s="1" t="s">
        <v>1329</v>
      </c>
      <c r="G976" t="s">
        <v>1330</v>
      </c>
      <c r="H976">
        <v>3.95</v>
      </c>
      <c r="I976">
        <v>21</v>
      </c>
      <c r="J976">
        <v>11</v>
      </c>
    </row>
    <row r="977" spans="1:11" ht="45.75">
      <c r="A977" t="s">
        <v>503</v>
      </c>
      <c r="B977" t="s">
        <v>16</v>
      </c>
      <c r="C977" s="1" t="s">
        <v>518</v>
      </c>
      <c r="D977" s="1" t="s">
        <v>203</v>
      </c>
      <c r="E977" t="s">
        <v>1775</v>
      </c>
      <c r="F977" s="1" t="s">
        <v>1329</v>
      </c>
      <c r="G977" t="s">
        <v>1351</v>
      </c>
      <c r="H977">
        <v>5.29</v>
      </c>
      <c r="I977">
        <v>22</v>
      </c>
      <c r="J977">
        <v>5</v>
      </c>
    </row>
    <row r="978" spans="1:11" ht="30">
      <c r="A978" t="s">
        <v>503</v>
      </c>
      <c r="B978" t="s">
        <v>40</v>
      </c>
      <c r="C978" s="1" t="s">
        <v>655</v>
      </c>
      <c r="D978" s="1" t="s">
        <v>41</v>
      </c>
      <c r="E978" t="s">
        <v>656</v>
      </c>
      <c r="F978" s="1" t="s">
        <v>301</v>
      </c>
      <c r="G978" t="s">
        <v>658</v>
      </c>
      <c r="H978">
        <v>5.0449999999999999</v>
      </c>
      <c r="I978">
        <v>23.8</v>
      </c>
      <c r="J978">
        <v>2</v>
      </c>
    </row>
    <row r="979" spans="1:11" ht="45">
      <c r="A979" t="s">
        <v>1936</v>
      </c>
      <c r="B979" t="s">
        <v>47</v>
      </c>
      <c r="C979" s="1" t="s">
        <v>518</v>
      </c>
      <c r="D979" s="1" t="s">
        <v>24</v>
      </c>
      <c r="E979" t="s">
        <v>518</v>
      </c>
      <c r="F979" s="1" t="s">
        <v>187</v>
      </c>
      <c r="G979" t="s">
        <v>188</v>
      </c>
      <c r="H979">
        <v>6.52</v>
      </c>
      <c r="I979">
        <v>24</v>
      </c>
      <c r="J979">
        <v>2</v>
      </c>
    </row>
    <row r="980" spans="1:11" ht="45">
      <c r="A980" t="s">
        <v>1936</v>
      </c>
      <c r="B980" t="s">
        <v>94</v>
      </c>
      <c r="C980" s="1" t="s">
        <v>518</v>
      </c>
      <c r="D980" s="1" t="s">
        <v>215</v>
      </c>
      <c r="E980" t="s">
        <v>519</v>
      </c>
      <c r="F980" s="1" t="s">
        <v>218</v>
      </c>
      <c r="G980" t="s">
        <v>219</v>
      </c>
      <c r="H980">
        <v>7.46</v>
      </c>
      <c r="I980">
        <v>22.5</v>
      </c>
      <c r="J980">
        <v>2</v>
      </c>
    </row>
    <row r="981" spans="1:11" ht="30">
      <c r="A981" t="s">
        <v>1936</v>
      </c>
      <c r="B981" t="s">
        <v>12</v>
      </c>
      <c r="C981" s="1" t="s">
        <v>518</v>
      </c>
      <c r="D981" s="1" t="s">
        <v>21</v>
      </c>
      <c r="E981" t="s">
        <v>518</v>
      </c>
      <c r="F981" s="1" t="s">
        <v>156</v>
      </c>
      <c r="G981" t="s">
        <v>157</v>
      </c>
      <c r="H981">
        <v>4.95</v>
      </c>
      <c r="I981">
        <v>23</v>
      </c>
      <c r="J981">
        <v>2</v>
      </c>
    </row>
    <row r="982" spans="1:11" ht="30">
      <c r="A982" t="s">
        <v>1936</v>
      </c>
      <c r="B982" t="s">
        <v>40</v>
      </c>
      <c r="C982" s="1" t="s">
        <v>1831</v>
      </c>
      <c r="D982" s="1" t="s">
        <v>41</v>
      </c>
      <c r="E982" t="s">
        <v>518</v>
      </c>
      <c r="F982" s="1" t="s">
        <v>2337</v>
      </c>
      <c r="G982" s="1" t="s">
        <v>2338</v>
      </c>
      <c r="H982">
        <v>6.06</v>
      </c>
      <c r="I982">
        <v>24</v>
      </c>
      <c r="J982">
        <v>7</v>
      </c>
    </row>
    <row r="983" spans="1:11" ht="45">
      <c r="A983" t="s">
        <v>1936</v>
      </c>
      <c r="B983" t="s">
        <v>12</v>
      </c>
      <c r="C983" s="1" t="s">
        <v>518</v>
      </c>
      <c r="D983" s="1" t="s">
        <v>24</v>
      </c>
      <c r="E983" t="s">
        <v>518</v>
      </c>
      <c r="F983" s="1" t="s">
        <v>165</v>
      </c>
      <c r="G983" t="s">
        <v>166</v>
      </c>
      <c r="H983">
        <v>6.36</v>
      </c>
      <c r="I983">
        <v>23.5</v>
      </c>
      <c r="J983">
        <v>4</v>
      </c>
    </row>
    <row r="984" spans="1:11" ht="45">
      <c r="A984" t="s">
        <v>1936</v>
      </c>
      <c r="B984" t="s">
        <v>47</v>
      </c>
      <c r="C984" s="1" t="s">
        <v>518</v>
      </c>
      <c r="D984" s="1" t="s">
        <v>24</v>
      </c>
      <c r="E984" t="s">
        <v>519</v>
      </c>
      <c r="F984" s="1" t="s">
        <v>165</v>
      </c>
      <c r="G984" t="s">
        <v>210</v>
      </c>
      <c r="H984">
        <v>7.2</v>
      </c>
      <c r="I984">
        <v>23</v>
      </c>
      <c r="J984">
        <v>10</v>
      </c>
    </row>
    <row r="985" spans="1:11" ht="45">
      <c r="A985" t="s">
        <v>1936</v>
      </c>
      <c r="B985" t="s">
        <v>16</v>
      </c>
      <c r="C985" s="1" t="s">
        <v>518</v>
      </c>
      <c r="D985" s="1" t="s">
        <v>203</v>
      </c>
      <c r="E985" t="s">
        <v>518</v>
      </c>
      <c r="F985" s="1" t="s">
        <v>196</v>
      </c>
      <c r="G985" t="s">
        <v>197</v>
      </c>
      <c r="H985">
        <v>5.9</v>
      </c>
      <c r="I985">
        <v>24.5</v>
      </c>
      <c r="J985">
        <v>2</v>
      </c>
      <c r="K985" t="s">
        <v>198</v>
      </c>
    </row>
    <row r="986" spans="1:11">
      <c r="A986" t="s">
        <v>1936</v>
      </c>
      <c r="B986" t="s">
        <v>12</v>
      </c>
      <c r="C986" s="1" t="s">
        <v>518</v>
      </c>
      <c r="D986" s="1" t="s">
        <v>21</v>
      </c>
      <c r="E986" t="s">
        <v>519</v>
      </c>
      <c r="F986" s="1" t="s">
        <v>171</v>
      </c>
      <c r="G986" t="s">
        <v>172</v>
      </c>
      <c r="H986">
        <v>5.66</v>
      </c>
      <c r="I986">
        <v>23.5</v>
      </c>
      <c r="J986">
        <v>8</v>
      </c>
    </row>
    <row r="987" spans="1:11" ht="45">
      <c r="A987" t="s">
        <v>1936</v>
      </c>
      <c r="B987" t="s">
        <v>16</v>
      </c>
      <c r="C987" s="1" t="s">
        <v>518</v>
      </c>
      <c r="D987" s="1" t="s">
        <v>203</v>
      </c>
      <c r="E987" t="s">
        <v>518</v>
      </c>
      <c r="F987" s="1" t="s">
        <v>206</v>
      </c>
      <c r="G987" t="s">
        <v>207</v>
      </c>
      <c r="H987">
        <v>2.82</v>
      </c>
      <c r="I987">
        <v>17</v>
      </c>
      <c r="J987">
        <v>6</v>
      </c>
    </row>
    <row r="988" spans="1:11" ht="45">
      <c r="A988" t="s">
        <v>1936</v>
      </c>
      <c r="B988" t="s">
        <v>16</v>
      </c>
      <c r="C988" s="1" t="s">
        <v>518</v>
      </c>
      <c r="D988" s="1" t="s">
        <v>203</v>
      </c>
      <c r="E988" t="s">
        <v>2071</v>
      </c>
      <c r="F988" s="1" t="s">
        <v>71</v>
      </c>
      <c r="G988" t="s">
        <v>2072</v>
      </c>
      <c r="H988">
        <v>4.6900000000000004</v>
      </c>
      <c r="I988">
        <v>25</v>
      </c>
      <c r="J988">
        <v>10</v>
      </c>
    </row>
    <row r="989" spans="1:11" ht="30">
      <c r="A989" t="s">
        <v>1936</v>
      </c>
      <c r="B989" t="s">
        <v>40</v>
      </c>
      <c r="C989" s="1" t="s">
        <v>518</v>
      </c>
      <c r="D989" s="1" t="s">
        <v>41</v>
      </c>
      <c r="E989" t="s">
        <v>518</v>
      </c>
      <c r="F989" s="1" t="s">
        <v>181</v>
      </c>
      <c r="G989" t="s">
        <v>182</v>
      </c>
      <c r="H989">
        <v>6.2</v>
      </c>
      <c r="I989">
        <v>23</v>
      </c>
      <c r="J989">
        <v>1</v>
      </c>
    </row>
    <row r="990" spans="1:11" ht="45">
      <c r="A990" t="s">
        <v>1936</v>
      </c>
      <c r="B990" t="s">
        <v>94</v>
      </c>
      <c r="C990" s="1" t="s">
        <v>518</v>
      </c>
      <c r="D990" s="1" t="s">
        <v>215</v>
      </c>
      <c r="E990" t="s">
        <v>519</v>
      </c>
      <c r="F990" s="1" t="s">
        <v>181</v>
      </c>
      <c r="G990" t="s">
        <v>216</v>
      </c>
      <c r="H990">
        <v>6.22</v>
      </c>
      <c r="I990">
        <v>22</v>
      </c>
      <c r="J990">
        <v>2</v>
      </c>
    </row>
    <row r="991" spans="1:11" ht="45">
      <c r="A991" t="s">
        <v>1936</v>
      </c>
      <c r="B991" t="s">
        <v>16</v>
      </c>
      <c r="C991" s="1" t="s">
        <v>518</v>
      </c>
      <c r="D991" s="1" t="s">
        <v>203</v>
      </c>
      <c r="E991" t="s">
        <v>519</v>
      </c>
      <c r="F991" s="1" t="s">
        <v>224</v>
      </c>
      <c r="G991" t="s">
        <v>226</v>
      </c>
      <c r="H991">
        <v>6.3</v>
      </c>
      <c r="I991">
        <v>23</v>
      </c>
      <c r="J991">
        <v>11</v>
      </c>
    </row>
    <row r="992" spans="1:11" ht="45">
      <c r="A992" t="s">
        <v>1936</v>
      </c>
      <c r="B992" t="s">
        <v>47</v>
      </c>
      <c r="C992" s="1" t="s">
        <v>518</v>
      </c>
      <c r="D992" s="1" t="s">
        <v>24</v>
      </c>
      <c r="E992" t="s">
        <v>519</v>
      </c>
      <c r="F992" s="1" t="s">
        <v>211</v>
      </c>
      <c r="G992" t="s">
        <v>212</v>
      </c>
      <c r="H992">
        <v>5.79</v>
      </c>
      <c r="I992">
        <v>24</v>
      </c>
      <c r="J992">
        <v>9</v>
      </c>
      <c r="K992" t="s">
        <v>228</v>
      </c>
    </row>
    <row r="993" spans="1:11" ht="45">
      <c r="A993" t="s">
        <v>1936</v>
      </c>
      <c r="B993" t="s">
        <v>40</v>
      </c>
      <c r="C993" s="1" t="s">
        <v>2533</v>
      </c>
      <c r="D993" s="1" t="s">
        <v>267</v>
      </c>
      <c r="E993" t="s">
        <v>583</v>
      </c>
      <c r="F993" s="1" t="s">
        <v>459</v>
      </c>
      <c r="G993" t="s">
        <v>460</v>
      </c>
      <c r="I993">
        <v>24</v>
      </c>
    </row>
    <row r="994" spans="1:11" ht="30">
      <c r="A994" t="s">
        <v>1936</v>
      </c>
      <c r="B994" t="s">
        <v>40</v>
      </c>
      <c r="C994" s="1" t="s">
        <v>518</v>
      </c>
      <c r="D994" s="1" t="s">
        <v>41</v>
      </c>
      <c r="E994" t="s">
        <v>518</v>
      </c>
      <c r="F994" s="1" t="s">
        <v>57</v>
      </c>
      <c r="G994" t="s">
        <v>184</v>
      </c>
      <c r="H994">
        <v>6.35</v>
      </c>
      <c r="I994">
        <v>24</v>
      </c>
      <c r="J994">
        <v>3</v>
      </c>
    </row>
    <row r="995" spans="1:11" ht="30">
      <c r="A995" t="s">
        <v>1936</v>
      </c>
      <c r="B995" t="s">
        <v>12</v>
      </c>
      <c r="C995" s="1" t="s">
        <v>518</v>
      </c>
      <c r="D995" s="1" t="s">
        <v>21</v>
      </c>
      <c r="E995" t="s">
        <v>518</v>
      </c>
      <c r="F995" s="1" t="s">
        <v>154</v>
      </c>
      <c r="G995" t="s">
        <v>155</v>
      </c>
      <c r="H995">
        <v>7.76</v>
      </c>
      <c r="I995">
        <v>24</v>
      </c>
      <c r="J995">
        <v>10</v>
      </c>
    </row>
    <row r="996" spans="1:11" ht="30">
      <c r="A996" t="s">
        <v>1936</v>
      </c>
      <c r="B996" t="s">
        <v>12</v>
      </c>
      <c r="C996" s="1" t="s">
        <v>518</v>
      </c>
      <c r="D996" s="1" t="s">
        <v>21</v>
      </c>
      <c r="E996" t="s">
        <v>519</v>
      </c>
      <c r="F996" s="1" t="s">
        <v>177</v>
      </c>
      <c r="G996" t="s">
        <v>178</v>
      </c>
      <c r="H996">
        <v>7.25</v>
      </c>
      <c r="I996">
        <v>24</v>
      </c>
      <c r="J996">
        <v>1</v>
      </c>
      <c r="K996" t="s">
        <v>179</v>
      </c>
    </row>
    <row r="997" spans="1:11" ht="45">
      <c r="A997" t="s">
        <v>1936</v>
      </c>
      <c r="B997" t="s">
        <v>47</v>
      </c>
      <c r="C997" s="1" t="s">
        <v>518</v>
      </c>
      <c r="D997" s="1" t="s">
        <v>24</v>
      </c>
      <c r="E997" t="s">
        <v>518</v>
      </c>
      <c r="F997" s="1" t="s">
        <v>185</v>
      </c>
      <c r="G997" t="s">
        <v>186</v>
      </c>
      <c r="H997">
        <v>7.5</v>
      </c>
      <c r="I997">
        <v>23.5</v>
      </c>
      <c r="J997">
        <v>12</v>
      </c>
    </row>
    <row r="998" spans="1:11" ht="45">
      <c r="A998" t="s">
        <v>1936</v>
      </c>
      <c r="B998" t="s">
        <v>16</v>
      </c>
      <c r="C998" s="1" t="s">
        <v>518</v>
      </c>
      <c r="D998" s="1" t="s">
        <v>203</v>
      </c>
      <c r="E998" t="s">
        <v>518</v>
      </c>
      <c r="F998" s="1" t="s">
        <v>185</v>
      </c>
      <c r="G998" t="s">
        <v>199</v>
      </c>
      <c r="H998">
        <v>9.11</v>
      </c>
      <c r="I998">
        <v>23</v>
      </c>
      <c r="J998">
        <v>11</v>
      </c>
      <c r="K998" t="s">
        <v>200</v>
      </c>
    </row>
    <row r="999" spans="1:11" ht="60">
      <c r="A999" t="s">
        <v>1936</v>
      </c>
      <c r="B999" t="s">
        <v>47</v>
      </c>
      <c r="C999" s="1" t="s">
        <v>518</v>
      </c>
      <c r="D999" s="1" t="s">
        <v>24</v>
      </c>
      <c r="E999" t="s">
        <v>519</v>
      </c>
      <c r="F999" s="1" t="s">
        <v>214</v>
      </c>
      <c r="G999" t="s">
        <v>213</v>
      </c>
      <c r="H999">
        <v>8.17</v>
      </c>
      <c r="I999">
        <v>24</v>
      </c>
      <c r="J999">
        <v>9</v>
      </c>
    </row>
    <row r="1000" spans="1:11" ht="30">
      <c r="A1000" t="s">
        <v>1936</v>
      </c>
      <c r="B1000" t="s">
        <v>12</v>
      </c>
      <c r="C1000" s="1" t="s">
        <v>518</v>
      </c>
      <c r="D1000" s="1" t="s">
        <v>21</v>
      </c>
      <c r="E1000" t="s">
        <v>518</v>
      </c>
      <c r="F1000" s="1" t="s">
        <v>167</v>
      </c>
      <c r="G1000" t="s">
        <v>168</v>
      </c>
      <c r="H1000">
        <v>5.38</v>
      </c>
      <c r="I1000">
        <v>24</v>
      </c>
      <c r="J1000">
        <v>3</v>
      </c>
      <c r="K1000" t="s">
        <v>169</v>
      </c>
    </row>
    <row r="1001" spans="1:11" ht="45">
      <c r="A1001" t="s">
        <v>1936</v>
      </c>
      <c r="B1001" t="s">
        <v>16</v>
      </c>
      <c r="C1001" s="1" t="s">
        <v>518</v>
      </c>
      <c r="D1001" s="1" t="s">
        <v>203</v>
      </c>
      <c r="E1001" t="s">
        <v>519</v>
      </c>
      <c r="F1001" s="1" t="s">
        <v>223</v>
      </c>
      <c r="G1001" t="s">
        <v>225</v>
      </c>
      <c r="H1001">
        <v>6.73</v>
      </c>
      <c r="I1001">
        <v>22</v>
      </c>
      <c r="J1001">
        <v>3</v>
      </c>
    </row>
    <row r="1002" spans="1:11" ht="45">
      <c r="A1002" t="s">
        <v>1936</v>
      </c>
      <c r="B1002" t="s">
        <v>16</v>
      </c>
      <c r="C1002" s="1" t="s">
        <v>2534</v>
      </c>
      <c r="D1002" s="1" t="s">
        <v>203</v>
      </c>
      <c r="E1002" t="s">
        <v>588</v>
      </c>
      <c r="F1002" s="1" t="s">
        <v>141</v>
      </c>
      <c r="G1002" t="s">
        <v>471</v>
      </c>
      <c r="I1002">
        <v>24</v>
      </c>
    </row>
    <row r="1003" spans="1:11" ht="45">
      <c r="A1003" t="s">
        <v>1936</v>
      </c>
      <c r="B1003" t="s">
        <v>94</v>
      </c>
      <c r="C1003" s="1" t="s">
        <v>645</v>
      </c>
      <c r="D1003" s="1" t="s">
        <v>1586</v>
      </c>
      <c r="E1003" t="s">
        <v>2071</v>
      </c>
      <c r="F1003" s="1" t="s">
        <v>220</v>
      </c>
      <c r="G1003" s="1" t="s">
        <v>2562</v>
      </c>
      <c r="H1003">
        <v>5.64</v>
      </c>
      <c r="I1003">
        <v>22</v>
      </c>
      <c r="J1003">
        <v>1</v>
      </c>
    </row>
    <row r="1004" spans="1:11" ht="45">
      <c r="A1004" t="s">
        <v>1936</v>
      </c>
      <c r="B1004" t="s">
        <v>16</v>
      </c>
      <c r="C1004" s="1" t="s">
        <v>518</v>
      </c>
      <c r="D1004" s="1" t="s">
        <v>203</v>
      </c>
      <c r="E1004" t="s">
        <v>519</v>
      </c>
      <c r="F1004" s="1" t="s">
        <v>220</v>
      </c>
      <c r="G1004" t="s">
        <v>221</v>
      </c>
      <c r="H1004">
        <v>6.36</v>
      </c>
      <c r="I1004">
        <v>25</v>
      </c>
      <c r="J1004">
        <v>9</v>
      </c>
      <c r="K1004" t="s">
        <v>222</v>
      </c>
    </row>
    <row r="1005" spans="1:11" ht="45">
      <c r="A1005" t="s">
        <v>1936</v>
      </c>
      <c r="B1005" t="s">
        <v>16</v>
      </c>
      <c r="C1005" s="1" t="s">
        <v>518</v>
      </c>
      <c r="D1005" s="1" t="s">
        <v>203</v>
      </c>
      <c r="E1005" t="s">
        <v>518</v>
      </c>
      <c r="F1005" s="1" t="s">
        <v>201</v>
      </c>
      <c r="G1005" t="s">
        <v>202</v>
      </c>
      <c r="H1005">
        <v>5.6</v>
      </c>
      <c r="I1005">
        <v>25</v>
      </c>
      <c r="J1005">
        <v>3</v>
      </c>
    </row>
    <row r="1006" spans="1:11" ht="45">
      <c r="A1006" t="s">
        <v>1936</v>
      </c>
      <c r="B1006" t="s">
        <v>16</v>
      </c>
      <c r="C1006" s="1" t="s">
        <v>518</v>
      </c>
      <c r="D1006" s="1" t="s">
        <v>203</v>
      </c>
      <c r="E1006" t="s">
        <v>518</v>
      </c>
      <c r="F1006" s="1" t="s">
        <v>320</v>
      </c>
      <c r="G1006" t="s">
        <v>204</v>
      </c>
      <c r="H1006">
        <v>6.24</v>
      </c>
      <c r="I1006">
        <v>23</v>
      </c>
      <c r="J1006">
        <v>5</v>
      </c>
      <c r="K1006" t="s">
        <v>205</v>
      </c>
    </row>
    <row r="1007" spans="1:11" ht="30">
      <c r="A1007" t="s">
        <v>1936</v>
      </c>
      <c r="B1007" t="s">
        <v>40</v>
      </c>
      <c r="C1007" s="1" t="s">
        <v>2535</v>
      </c>
      <c r="D1007" s="1" t="s">
        <v>41</v>
      </c>
      <c r="E1007" t="s">
        <v>583</v>
      </c>
      <c r="F1007" s="1" t="s">
        <v>461</v>
      </c>
      <c r="G1007" t="s">
        <v>462</v>
      </c>
      <c r="I1007">
        <v>24</v>
      </c>
      <c r="K1007" t="s">
        <v>463</v>
      </c>
    </row>
    <row r="1008" spans="1:11">
      <c r="A1008" t="s">
        <v>1936</v>
      </c>
      <c r="B1008" t="s">
        <v>12</v>
      </c>
      <c r="C1008" s="1" t="s">
        <v>518</v>
      </c>
      <c r="D1008" s="1" t="s">
        <v>21</v>
      </c>
      <c r="E1008" t="s">
        <v>519</v>
      </c>
      <c r="F1008" s="1" t="s">
        <v>173</v>
      </c>
      <c r="G1008" t="s">
        <v>174</v>
      </c>
      <c r="H1008">
        <v>7.26</v>
      </c>
      <c r="I1008">
        <v>24</v>
      </c>
      <c r="J1008">
        <v>12</v>
      </c>
    </row>
    <row r="1009" spans="1:11" ht="45">
      <c r="A1009" t="s">
        <v>1936</v>
      </c>
      <c r="B1009" t="s">
        <v>47</v>
      </c>
      <c r="C1009" s="1" t="s">
        <v>2536</v>
      </c>
      <c r="D1009" s="1" t="s">
        <v>24</v>
      </c>
      <c r="E1009" t="s">
        <v>542</v>
      </c>
      <c r="F1009" s="1" t="s">
        <v>233</v>
      </c>
      <c r="G1009" t="s">
        <v>269</v>
      </c>
      <c r="H1009">
        <v>5.5</v>
      </c>
    </row>
    <row r="1010" spans="1:11" ht="30">
      <c r="A1010" t="s">
        <v>1936</v>
      </c>
      <c r="B1010" t="s">
        <v>12</v>
      </c>
      <c r="C1010" s="1" t="s">
        <v>1938</v>
      </c>
      <c r="D1010" s="1" t="s">
        <v>21</v>
      </c>
      <c r="E1010" t="s">
        <v>1937</v>
      </c>
      <c r="F1010" s="1" t="s">
        <v>1939</v>
      </c>
      <c r="G1010" t="s">
        <v>1940</v>
      </c>
      <c r="I1010">
        <v>17</v>
      </c>
    </row>
    <row r="1011" spans="1:11" ht="45.75">
      <c r="A1011" t="s">
        <v>1936</v>
      </c>
      <c r="B1011" t="s">
        <v>12</v>
      </c>
      <c r="C1011" s="1" t="s">
        <v>1941</v>
      </c>
      <c r="D1011" s="1" t="s">
        <v>1710</v>
      </c>
      <c r="E1011" t="s">
        <v>1942</v>
      </c>
      <c r="F1011" s="1" t="s">
        <v>1943</v>
      </c>
      <c r="G1011" t="s">
        <v>1944</v>
      </c>
      <c r="I1011">
        <v>25</v>
      </c>
    </row>
    <row r="1012" spans="1:11" ht="30">
      <c r="A1012" t="s">
        <v>1936</v>
      </c>
      <c r="B1012" t="s">
        <v>12</v>
      </c>
      <c r="C1012" s="1" t="s">
        <v>518</v>
      </c>
      <c r="D1012" s="1" t="s">
        <v>21</v>
      </c>
      <c r="E1012" t="s">
        <v>518</v>
      </c>
      <c r="F1012" s="1" t="s">
        <v>159</v>
      </c>
      <c r="G1012" t="s">
        <v>160</v>
      </c>
      <c r="H1012">
        <v>4.99</v>
      </c>
      <c r="I1012">
        <v>24</v>
      </c>
      <c r="J1012">
        <v>1</v>
      </c>
    </row>
    <row r="1013" spans="1:11">
      <c r="A1013" t="s">
        <v>1936</v>
      </c>
      <c r="B1013" t="s">
        <v>94</v>
      </c>
      <c r="C1013" s="1" t="s">
        <v>645</v>
      </c>
      <c r="D1013" s="1" t="s">
        <v>41</v>
      </c>
      <c r="E1013" t="s">
        <v>587</v>
      </c>
      <c r="F1013" s="1" t="s">
        <v>468</v>
      </c>
      <c r="G1013" t="s">
        <v>469</v>
      </c>
      <c r="I1013">
        <v>16.5</v>
      </c>
    </row>
    <row r="1014" spans="1:11" ht="60">
      <c r="A1014" t="s">
        <v>1936</v>
      </c>
      <c r="B1014" t="s">
        <v>94</v>
      </c>
      <c r="C1014" s="1" t="s">
        <v>518</v>
      </c>
      <c r="D1014" s="1" t="s">
        <v>189</v>
      </c>
      <c r="E1014" t="s">
        <v>518</v>
      </c>
      <c r="F1014" s="1" t="s">
        <v>190</v>
      </c>
      <c r="G1014" t="s">
        <v>191</v>
      </c>
      <c r="H1014">
        <v>6.33</v>
      </c>
      <c r="I1014">
        <v>23</v>
      </c>
      <c r="J1014">
        <v>11</v>
      </c>
    </row>
    <row r="1015" spans="1:11" ht="60">
      <c r="A1015" t="s">
        <v>1936</v>
      </c>
      <c r="B1015" t="s">
        <v>94</v>
      </c>
      <c r="C1015" s="1" t="s">
        <v>518</v>
      </c>
      <c r="D1015" s="1" t="s">
        <v>189</v>
      </c>
      <c r="E1015" t="s">
        <v>518</v>
      </c>
      <c r="F1015" s="1" t="s">
        <v>190</v>
      </c>
      <c r="G1015" t="s">
        <v>192</v>
      </c>
      <c r="H1015">
        <v>5.92</v>
      </c>
      <c r="I1015">
        <v>23</v>
      </c>
      <c r="J1015">
        <v>3</v>
      </c>
      <c r="K1015" t="s">
        <v>193</v>
      </c>
    </row>
    <row r="1016" spans="1:11" ht="60">
      <c r="A1016" t="s">
        <v>1936</v>
      </c>
      <c r="B1016" t="s">
        <v>94</v>
      </c>
      <c r="C1016" s="1" t="s">
        <v>645</v>
      </c>
      <c r="D1016" s="1" t="s">
        <v>288</v>
      </c>
      <c r="E1016" t="s">
        <v>586</v>
      </c>
      <c r="F1016" s="1" t="s">
        <v>190</v>
      </c>
      <c r="G1016" t="s">
        <v>467</v>
      </c>
      <c r="I1016">
        <v>23</v>
      </c>
      <c r="K1016" t="s">
        <v>470</v>
      </c>
    </row>
    <row r="1017" spans="1:11" ht="45">
      <c r="A1017" t="s">
        <v>1936</v>
      </c>
      <c r="B1017" t="s">
        <v>47</v>
      </c>
      <c r="C1017" s="1" t="s">
        <v>518</v>
      </c>
      <c r="D1017" s="1" t="s">
        <v>24</v>
      </c>
      <c r="E1017" t="s">
        <v>519</v>
      </c>
      <c r="F1017" s="1" t="s">
        <v>75</v>
      </c>
      <c r="G1017" t="s">
        <v>208</v>
      </c>
      <c r="H1017">
        <v>6.01</v>
      </c>
      <c r="I1017">
        <v>25</v>
      </c>
      <c r="J1017">
        <v>9</v>
      </c>
      <c r="K1017" t="s">
        <v>209</v>
      </c>
    </row>
    <row r="1018" spans="1:11" ht="45">
      <c r="A1018" t="s">
        <v>1936</v>
      </c>
      <c r="B1018" t="s">
        <v>94</v>
      </c>
      <c r="C1018" s="1" t="s">
        <v>518</v>
      </c>
      <c r="D1018" s="1" t="s">
        <v>189</v>
      </c>
      <c r="E1018" t="s">
        <v>518</v>
      </c>
      <c r="F1018" s="1" t="s">
        <v>75</v>
      </c>
      <c r="G1018" t="s">
        <v>195</v>
      </c>
      <c r="H1018">
        <v>4.79</v>
      </c>
      <c r="I1018">
        <v>22</v>
      </c>
      <c r="J1018">
        <v>9</v>
      </c>
      <c r="K1018" t="s">
        <v>194</v>
      </c>
    </row>
    <row r="1019" spans="1:11" ht="45">
      <c r="A1019" t="s">
        <v>1936</v>
      </c>
      <c r="B1019" t="s">
        <v>94</v>
      </c>
      <c r="C1019" s="1" t="s">
        <v>518</v>
      </c>
      <c r="D1019" s="1" t="s">
        <v>215</v>
      </c>
      <c r="E1019" t="s">
        <v>519</v>
      </c>
      <c r="F1019" s="1" t="s">
        <v>75</v>
      </c>
      <c r="G1019" t="s">
        <v>217</v>
      </c>
      <c r="H1019">
        <v>4.82</v>
      </c>
      <c r="I1019">
        <v>23</v>
      </c>
      <c r="J1019">
        <v>8</v>
      </c>
    </row>
    <row r="1020" spans="1:11" ht="45">
      <c r="A1020" t="s">
        <v>1936</v>
      </c>
      <c r="B1020" t="s">
        <v>94</v>
      </c>
      <c r="C1020" s="1" t="s">
        <v>645</v>
      </c>
      <c r="D1020" s="1" t="s">
        <v>288</v>
      </c>
      <c r="E1020" t="s">
        <v>585</v>
      </c>
      <c r="F1020" s="1" t="s">
        <v>75</v>
      </c>
      <c r="G1020" t="s">
        <v>466</v>
      </c>
      <c r="I1020">
        <v>23</v>
      </c>
    </row>
    <row r="1021" spans="1:11" ht="30">
      <c r="A1021" t="s">
        <v>1936</v>
      </c>
      <c r="B1021" t="s">
        <v>12</v>
      </c>
      <c r="C1021" s="1" t="s">
        <v>518</v>
      </c>
      <c r="D1021" s="1" t="s">
        <v>21</v>
      </c>
      <c r="E1021" t="s">
        <v>519</v>
      </c>
      <c r="F1021" s="1" t="s">
        <v>35</v>
      </c>
      <c r="G1021" t="s">
        <v>170</v>
      </c>
      <c r="H1021">
        <v>6.12</v>
      </c>
      <c r="I1021">
        <v>24</v>
      </c>
      <c r="J1021">
        <v>8</v>
      </c>
    </row>
    <row r="1022" spans="1:11" ht="45">
      <c r="A1022" t="s">
        <v>1936</v>
      </c>
      <c r="B1022" t="s">
        <v>40</v>
      </c>
      <c r="C1022" s="1" t="s">
        <v>518</v>
      </c>
      <c r="D1022" s="1" t="s">
        <v>180</v>
      </c>
      <c r="E1022" t="s">
        <v>518</v>
      </c>
      <c r="F1022" s="1" t="s">
        <v>35</v>
      </c>
      <c r="G1022" t="s">
        <v>183</v>
      </c>
      <c r="H1022">
        <v>6.72</v>
      </c>
      <c r="I1022">
        <v>24</v>
      </c>
      <c r="J1022">
        <v>12</v>
      </c>
    </row>
    <row r="1023" spans="1:11" ht="45">
      <c r="A1023" t="s">
        <v>1936</v>
      </c>
      <c r="B1023" t="s">
        <v>16</v>
      </c>
      <c r="C1023" s="1" t="s">
        <v>518</v>
      </c>
      <c r="D1023" s="1" t="s">
        <v>203</v>
      </c>
      <c r="E1023" t="s">
        <v>519</v>
      </c>
      <c r="F1023" s="1" t="s">
        <v>35</v>
      </c>
      <c r="G1023" t="s">
        <v>227</v>
      </c>
      <c r="H1023">
        <v>6.44</v>
      </c>
      <c r="I1023">
        <v>23.5</v>
      </c>
      <c r="J1023">
        <v>11</v>
      </c>
    </row>
    <row r="1024" spans="1:11" ht="60">
      <c r="A1024" t="s">
        <v>1936</v>
      </c>
      <c r="B1024" t="s">
        <v>12</v>
      </c>
      <c r="C1024" s="1" t="s">
        <v>518</v>
      </c>
      <c r="D1024" s="1" t="s">
        <v>161</v>
      </c>
      <c r="E1024" t="s">
        <v>518</v>
      </c>
      <c r="F1024" s="1" t="s">
        <v>162</v>
      </c>
      <c r="G1024" t="s">
        <v>163</v>
      </c>
      <c r="H1024">
        <v>8.92</v>
      </c>
      <c r="I1024">
        <v>24</v>
      </c>
      <c r="J1024">
        <v>12</v>
      </c>
      <c r="K1024" t="s">
        <v>164</v>
      </c>
    </row>
    <row r="1025" spans="1:11">
      <c r="A1025" t="s">
        <v>1936</v>
      </c>
      <c r="B1025" t="s">
        <v>12</v>
      </c>
      <c r="C1025" s="1" t="s">
        <v>518</v>
      </c>
      <c r="D1025" s="1" t="s">
        <v>21</v>
      </c>
      <c r="E1025" t="s">
        <v>519</v>
      </c>
      <c r="F1025" s="1" t="s">
        <v>69</v>
      </c>
      <c r="G1025" t="s">
        <v>175</v>
      </c>
      <c r="H1025">
        <v>8.4499999999999993</v>
      </c>
      <c r="I1025">
        <v>26</v>
      </c>
      <c r="J1025">
        <v>7</v>
      </c>
      <c r="K1025" t="s">
        <v>176</v>
      </c>
    </row>
    <row r="1026" spans="1:11" ht="45">
      <c r="A1026" t="s">
        <v>1936</v>
      </c>
      <c r="B1026" t="s">
        <v>47</v>
      </c>
      <c r="C1026" s="1" t="s">
        <v>518</v>
      </c>
      <c r="D1026" s="1" t="s">
        <v>24</v>
      </c>
      <c r="E1026" t="s">
        <v>584</v>
      </c>
      <c r="F1026" s="1" t="s">
        <v>464</v>
      </c>
      <c r="G1026" t="s">
        <v>465</v>
      </c>
      <c r="I1026">
        <v>24</v>
      </c>
    </row>
    <row r="1027" spans="1:11" ht="45">
      <c r="A1027" t="s">
        <v>343</v>
      </c>
      <c r="B1027" t="s">
        <v>40</v>
      </c>
      <c r="C1027" s="1" t="s">
        <v>2537</v>
      </c>
      <c r="D1027" s="1" t="s">
        <v>346</v>
      </c>
      <c r="E1027" t="s">
        <v>557</v>
      </c>
      <c r="F1027" s="1" t="s">
        <v>347</v>
      </c>
      <c r="G1027" t="s">
        <v>348</v>
      </c>
      <c r="H1027">
        <v>7.11</v>
      </c>
      <c r="I1027">
        <v>24</v>
      </c>
      <c r="J1027">
        <v>1</v>
      </c>
      <c r="K1027" t="s">
        <v>349</v>
      </c>
    </row>
    <row r="1028" spans="1:11" ht="30">
      <c r="A1028" t="s">
        <v>343</v>
      </c>
      <c r="B1028" t="s">
        <v>12</v>
      </c>
      <c r="C1028" s="1" t="s">
        <v>518</v>
      </c>
      <c r="D1028" s="1" t="s">
        <v>21</v>
      </c>
      <c r="E1028" t="s">
        <v>2293</v>
      </c>
      <c r="F1028" s="1" t="s">
        <v>1035</v>
      </c>
      <c r="G1028" s="1" t="s">
        <v>2294</v>
      </c>
      <c r="H1028">
        <v>4.01</v>
      </c>
      <c r="I1028">
        <v>22</v>
      </c>
      <c r="J1028">
        <v>7</v>
      </c>
    </row>
    <row r="1029" spans="1:11" ht="75">
      <c r="A1029" t="s">
        <v>343</v>
      </c>
      <c r="B1029" t="s">
        <v>12</v>
      </c>
      <c r="C1029" s="1" t="s">
        <v>2538</v>
      </c>
      <c r="D1029" s="1" t="s">
        <v>2749</v>
      </c>
      <c r="E1029" t="s">
        <v>558</v>
      </c>
      <c r="F1029" s="1" t="s">
        <v>344</v>
      </c>
      <c r="G1029" t="s">
        <v>350</v>
      </c>
      <c r="H1029">
        <v>7.41</v>
      </c>
      <c r="I1029">
        <v>23</v>
      </c>
      <c r="J1029">
        <v>7</v>
      </c>
    </row>
    <row r="1030" spans="1:11" ht="45">
      <c r="A1030" t="s">
        <v>343</v>
      </c>
      <c r="B1030" t="s">
        <v>47</v>
      </c>
      <c r="C1030" s="1" t="s">
        <v>518</v>
      </c>
      <c r="D1030" s="1" t="s">
        <v>24</v>
      </c>
      <c r="E1030" t="s">
        <v>556</v>
      </c>
      <c r="F1030" s="1" t="s">
        <v>344</v>
      </c>
      <c r="G1030" t="s">
        <v>345</v>
      </c>
      <c r="H1030">
        <v>5.24</v>
      </c>
      <c r="I1030">
        <v>23</v>
      </c>
      <c r="J1030">
        <v>7</v>
      </c>
    </row>
    <row r="1031" spans="1:11" ht="75">
      <c r="A1031" t="s">
        <v>343</v>
      </c>
      <c r="B1031" t="s">
        <v>12</v>
      </c>
      <c r="C1031" s="1" t="s">
        <v>518</v>
      </c>
      <c r="D1031" s="1" t="s">
        <v>1441</v>
      </c>
      <c r="E1031" t="s">
        <v>2595</v>
      </c>
      <c r="F1031" s="1" t="s">
        <v>301</v>
      </c>
      <c r="G1031" s="1" t="s">
        <v>2596</v>
      </c>
      <c r="I1031">
        <v>23</v>
      </c>
      <c r="J1031">
        <v>12</v>
      </c>
    </row>
    <row r="1032" spans="1:11" ht="45">
      <c r="A1032" t="s">
        <v>343</v>
      </c>
      <c r="B1032" t="s">
        <v>12</v>
      </c>
      <c r="C1032" s="1" t="s">
        <v>518</v>
      </c>
      <c r="D1032" s="1" t="s">
        <v>24</v>
      </c>
      <c r="E1032" t="s">
        <v>2101</v>
      </c>
      <c r="F1032" s="1" t="s">
        <v>2102</v>
      </c>
      <c r="G1032" t="s">
        <v>2103</v>
      </c>
      <c r="H1032">
        <v>4.37</v>
      </c>
      <c r="I1032">
        <v>21</v>
      </c>
    </row>
    <row r="1033" spans="1:11" ht="45">
      <c r="A1033" t="s">
        <v>56</v>
      </c>
      <c r="B1033" t="s">
        <v>47</v>
      </c>
      <c r="C1033" s="1" t="s">
        <v>518</v>
      </c>
      <c r="D1033" s="1" t="s">
        <v>21</v>
      </c>
      <c r="E1033" t="s">
        <v>518</v>
      </c>
      <c r="F1033" s="1" t="s">
        <v>60</v>
      </c>
      <c r="G1033" t="s">
        <v>61</v>
      </c>
      <c r="H1033">
        <v>6.14</v>
      </c>
      <c r="I1033">
        <v>23</v>
      </c>
      <c r="J1033">
        <v>5</v>
      </c>
      <c r="K1033" t="s">
        <v>62</v>
      </c>
    </row>
    <row r="1034" spans="1:11" ht="45">
      <c r="A1034" t="s">
        <v>56</v>
      </c>
      <c r="B1034" t="s">
        <v>12</v>
      </c>
      <c r="C1034" s="1" t="s">
        <v>2539</v>
      </c>
      <c r="D1034" s="1" t="s">
        <v>24</v>
      </c>
      <c r="E1034" t="s">
        <v>520</v>
      </c>
      <c r="F1034" s="1" t="s">
        <v>57</v>
      </c>
      <c r="G1034" t="s">
        <v>58</v>
      </c>
      <c r="H1034">
        <v>6.6</v>
      </c>
      <c r="I1034">
        <v>23</v>
      </c>
      <c r="J1034">
        <v>7</v>
      </c>
      <c r="K1034" t="s">
        <v>59</v>
      </c>
    </row>
    <row r="1035" spans="1:11" ht="30">
      <c r="A1035" t="s">
        <v>56</v>
      </c>
      <c r="B1035" t="s">
        <v>12</v>
      </c>
      <c r="C1035" s="1" t="s">
        <v>518</v>
      </c>
      <c r="D1035" s="1" t="s">
        <v>2075</v>
      </c>
      <c r="E1035" t="s">
        <v>520</v>
      </c>
      <c r="F1035" s="1" t="s">
        <v>75</v>
      </c>
      <c r="G1035" t="s">
        <v>2078</v>
      </c>
      <c r="H1035">
        <v>3.71</v>
      </c>
      <c r="I1035">
        <v>21</v>
      </c>
      <c r="J1035">
        <v>3</v>
      </c>
    </row>
    <row r="1036" spans="1:11" ht="45">
      <c r="A1036" t="s">
        <v>56</v>
      </c>
      <c r="B1036" t="s">
        <v>12</v>
      </c>
      <c r="C1036" s="1" t="s">
        <v>2540</v>
      </c>
      <c r="D1036" s="1" t="s">
        <v>24</v>
      </c>
      <c r="E1036" t="s">
        <v>589</v>
      </c>
      <c r="F1036" s="1" t="s">
        <v>35</v>
      </c>
      <c r="G1036" t="s">
        <v>432</v>
      </c>
      <c r="I1036">
        <v>23</v>
      </c>
    </row>
    <row r="1037" spans="1:11" ht="75">
      <c r="A1037" t="s">
        <v>322</v>
      </c>
      <c r="B1037" t="s">
        <v>12</v>
      </c>
      <c r="C1037" s="1" t="s">
        <v>518</v>
      </c>
      <c r="D1037" s="1" t="s">
        <v>2749</v>
      </c>
      <c r="E1037" t="s">
        <v>554</v>
      </c>
      <c r="F1037" s="1" t="s">
        <v>338</v>
      </c>
      <c r="G1037" t="s">
        <v>339</v>
      </c>
      <c r="H1037">
        <v>5.24</v>
      </c>
      <c r="I1037">
        <v>22.5</v>
      </c>
      <c r="J1037">
        <v>5</v>
      </c>
      <c r="K1037" t="s">
        <v>340</v>
      </c>
    </row>
    <row r="1038" spans="1:11" ht="30">
      <c r="A1038" t="s">
        <v>322</v>
      </c>
      <c r="B1038" t="s">
        <v>16</v>
      </c>
      <c r="C1038" s="1" t="s">
        <v>519</v>
      </c>
      <c r="D1038" s="1" t="s">
        <v>327</v>
      </c>
      <c r="E1038" t="s">
        <v>519</v>
      </c>
      <c r="F1038" s="1" t="s">
        <v>57</v>
      </c>
      <c r="G1038" t="s">
        <v>329</v>
      </c>
      <c r="H1038">
        <v>3.06</v>
      </c>
      <c r="I1038">
        <v>20</v>
      </c>
      <c r="J1038">
        <v>5</v>
      </c>
    </row>
    <row r="1039" spans="1:11" ht="30">
      <c r="A1039" t="s">
        <v>322</v>
      </c>
      <c r="B1039" t="s">
        <v>12</v>
      </c>
      <c r="C1039" s="1" t="s">
        <v>2541</v>
      </c>
      <c r="D1039" s="1" t="s">
        <v>21</v>
      </c>
      <c r="E1039" t="s">
        <v>552</v>
      </c>
      <c r="F1039" s="1" t="s">
        <v>277</v>
      </c>
      <c r="G1039" t="s">
        <v>336</v>
      </c>
      <c r="H1039">
        <v>6.53</v>
      </c>
      <c r="I1039">
        <v>22.5</v>
      </c>
      <c r="J1039">
        <v>12</v>
      </c>
    </row>
    <row r="1040" spans="1:11" ht="30">
      <c r="A1040" t="s">
        <v>322</v>
      </c>
      <c r="B1040" t="s">
        <v>16</v>
      </c>
      <c r="C1040" s="1" t="s">
        <v>519</v>
      </c>
      <c r="D1040" s="1" t="s">
        <v>17</v>
      </c>
      <c r="E1040" t="s">
        <v>519</v>
      </c>
      <c r="F1040" s="1" t="s">
        <v>277</v>
      </c>
      <c r="G1040" t="s">
        <v>330</v>
      </c>
      <c r="H1040">
        <v>3.83</v>
      </c>
      <c r="I1040">
        <v>22</v>
      </c>
      <c r="J1040">
        <v>10</v>
      </c>
      <c r="K1040" t="s">
        <v>331</v>
      </c>
    </row>
    <row r="1041" spans="1:11" ht="30">
      <c r="A1041" t="s">
        <v>322</v>
      </c>
      <c r="B1041" t="s">
        <v>40</v>
      </c>
      <c r="C1041" s="1" t="s">
        <v>2542</v>
      </c>
      <c r="D1041" s="1" t="s">
        <v>41</v>
      </c>
      <c r="E1041" t="s">
        <v>552</v>
      </c>
      <c r="F1041" s="1" t="s">
        <v>332</v>
      </c>
      <c r="G1041" t="s">
        <v>333</v>
      </c>
      <c r="H1041">
        <v>5.72</v>
      </c>
      <c r="I1041">
        <v>22</v>
      </c>
      <c r="J1041">
        <v>4</v>
      </c>
    </row>
    <row r="1042" spans="1:11" ht="45">
      <c r="A1042" t="s">
        <v>322</v>
      </c>
      <c r="B1042" t="s">
        <v>12</v>
      </c>
      <c r="C1042" s="1" t="s">
        <v>2543</v>
      </c>
      <c r="D1042" s="1" t="s">
        <v>24</v>
      </c>
      <c r="E1042" t="s">
        <v>553</v>
      </c>
      <c r="F1042" s="1" t="s">
        <v>334</v>
      </c>
      <c r="G1042" t="s">
        <v>335</v>
      </c>
      <c r="H1042">
        <v>4.96</v>
      </c>
      <c r="I1042">
        <v>21.5</v>
      </c>
      <c r="J1042">
        <v>7</v>
      </c>
      <c r="K1042" t="s">
        <v>360</v>
      </c>
    </row>
    <row r="1043" spans="1:11" ht="30">
      <c r="A1043" t="s">
        <v>322</v>
      </c>
      <c r="B1043" t="s">
        <v>94</v>
      </c>
      <c r="C1043" s="1" t="s">
        <v>519</v>
      </c>
      <c r="D1043" s="1" t="s">
        <v>41</v>
      </c>
      <c r="E1043" t="s">
        <v>519</v>
      </c>
      <c r="F1043" s="1" t="s">
        <v>233</v>
      </c>
      <c r="G1043" t="s">
        <v>326</v>
      </c>
      <c r="H1043">
        <v>4.33</v>
      </c>
      <c r="I1043">
        <v>23.5</v>
      </c>
      <c r="J1043">
        <v>4</v>
      </c>
    </row>
    <row r="1044" spans="1:11" ht="45.75">
      <c r="A1044" t="s">
        <v>322</v>
      </c>
      <c r="B1044" t="s">
        <v>12</v>
      </c>
      <c r="C1044" s="1" t="s">
        <v>849</v>
      </c>
      <c r="D1044" s="1" t="s">
        <v>24</v>
      </c>
      <c r="E1044" t="s">
        <v>1733</v>
      </c>
      <c r="F1044" s="1" t="s">
        <v>850</v>
      </c>
      <c r="G1044" t="s">
        <v>486</v>
      </c>
      <c r="I1044">
        <v>23</v>
      </c>
    </row>
    <row r="1045" spans="1:11" ht="45.75">
      <c r="A1045" t="s">
        <v>322</v>
      </c>
      <c r="B1045" t="s">
        <v>47</v>
      </c>
      <c r="C1045" s="1" t="s">
        <v>518</v>
      </c>
      <c r="D1045" s="1" t="s">
        <v>24</v>
      </c>
      <c r="E1045" t="s">
        <v>2049</v>
      </c>
      <c r="F1045" s="1" t="s">
        <v>2050</v>
      </c>
      <c r="G1045" t="s">
        <v>2051</v>
      </c>
      <c r="I1045">
        <v>23</v>
      </c>
    </row>
    <row r="1046" spans="1:11">
      <c r="A1046" t="s">
        <v>322</v>
      </c>
      <c r="B1046" t="s">
        <v>12</v>
      </c>
      <c r="C1046" s="1" t="s">
        <v>518</v>
      </c>
      <c r="D1046" s="1" t="s">
        <v>21</v>
      </c>
      <c r="E1046" t="s">
        <v>551</v>
      </c>
      <c r="F1046" s="1" t="s">
        <v>323</v>
      </c>
      <c r="G1046" t="s">
        <v>324</v>
      </c>
      <c r="H1046">
        <v>8.06</v>
      </c>
      <c r="I1046">
        <v>24</v>
      </c>
      <c r="J1046">
        <v>10</v>
      </c>
      <c r="K1046" t="s">
        <v>325</v>
      </c>
    </row>
    <row r="1047" spans="1:11" ht="75">
      <c r="A1047" t="s">
        <v>322</v>
      </c>
      <c r="B1047" t="s">
        <v>12</v>
      </c>
      <c r="C1047" s="1" t="s">
        <v>518</v>
      </c>
      <c r="D1047" s="1" t="s">
        <v>2749</v>
      </c>
      <c r="E1047" t="s">
        <v>555</v>
      </c>
      <c r="F1047" s="1" t="s">
        <v>323</v>
      </c>
      <c r="G1047" t="s">
        <v>341</v>
      </c>
      <c r="H1047">
        <v>5.38</v>
      </c>
      <c r="I1047">
        <v>22.5</v>
      </c>
      <c r="J1047">
        <v>5</v>
      </c>
      <c r="K1047" t="s">
        <v>342</v>
      </c>
    </row>
    <row r="1048" spans="1:11" ht="30">
      <c r="A1048" t="s">
        <v>322</v>
      </c>
      <c r="B1048" t="s">
        <v>16</v>
      </c>
      <c r="C1048" s="1" t="s">
        <v>519</v>
      </c>
      <c r="D1048" s="1" t="s">
        <v>327</v>
      </c>
      <c r="E1048" t="s">
        <v>519</v>
      </c>
      <c r="F1048" s="1" t="s">
        <v>323</v>
      </c>
      <c r="G1048" t="s">
        <v>328</v>
      </c>
      <c r="H1048">
        <v>4.13</v>
      </c>
      <c r="I1048">
        <v>21</v>
      </c>
      <c r="J1048">
        <v>10</v>
      </c>
    </row>
    <row r="1049" spans="1:11" ht="45">
      <c r="A1049" t="s">
        <v>98</v>
      </c>
      <c r="B1049" t="s">
        <v>47</v>
      </c>
      <c r="C1049" s="1" t="s">
        <v>519</v>
      </c>
      <c r="D1049" s="1" t="s">
        <v>24</v>
      </c>
      <c r="E1049" t="s">
        <v>519</v>
      </c>
      <c r="F1049" s="1" t="s">
        <v>1372</v>
      </c>
      <c r="G1049" t="s">
        <v>1373</v>
      </c>
      <c r="H1049">
        <v>3.83</v>
      </c>
      <c r="I1049">
        <v>21.5</v>
      </c>
      <c r="J1049">
        <v>6</v>
      </c>
    </row>
    <row r="1050" spans="1:11" ht="45.75">
      <c r="A1050" t="s">
        <v>98</v>
      </c>
      <c r="B1050" t="s">
        <v>16</v>
      </c>
      <c r="C1050" s="1" t="s">
        <v>1380</v>
      </c>
      <c r="D1050" s="1" t="s">
        <v>203</v>
      </c>
      <c r="E1050" t="s">
        <v>1776</v>
      </c>
      <c r="F1050" s="1" t="s">
        <v>1372</v>
      </c>
      <c r="G1050" t="s">
        <v>1381</v>
      </c>
      <c r="H1050">
        <v>4.33</v>
      </c>
      <c r="I1050">
        <v>21</v>
      </c>
      <c r="J1050">
        <v>10</v>
      </c>
    </row>
    <row r="1051" spans="1:11" ht="45">
      <c r="A1051" t="s">
        <v>98</v>
      </c>
      <c r="B1051" t="s">
        <v>47</v>
      </c>
      <c r="C1051" s="1" t="s">
        <v>518</v>
      </c>
      <c r="D1051" s="1" t="s">
        <v>24</v>
      </c>
      <c r="E1051" t="s">
        <v>518</v>
      </c>
      <c r="F1051" s="1" t="s">
        <v>130</v>
      </c>
      <c r="G1051" t="s">
        <v>1368</v>
      </c>
      <c r="H1051">
        <v>6.1</v>
      </c>
      <c r="I1051">
        <v>21.5</v>
      </c>
      <c r="J1051">
        <v>10</v>
      </c>
    </row>
    <row r="1052" spans="1:11" ht="30">
      <c r="A1052" t="s">
        <v>98</v>
      </c>
      <c r="B1052" t="s">
        <v>12</v>
      </c>
      <c r="C1052" s="1" t="s">
        <v>518</v>
      </c>
      <c r="D1052" s="1" t="s">
        <v>21</v>
      </c>
      <c r="E1052" t="s">
        <v>1355</v>
      </c>
      <c r="F1052" s="1" t="s">
        <v>838</v>
      </c>
      <c r="G1052" t="s">
        <v>1356</v>
      </c>
      <c r="H1052">
        <v>3.62</v>
      </c>
      <c r="I1052">
        <v>21</v>
      </c>
      <c r="J1052">
        <v>1</v>
      </c>
    </row>
    <row r="1053" spans="1:11" ht="45">
      <c r="A1053" t="s">
        <v>98</v>
      </c>
      <c r="B1053" t="s">
        <v>16</v>
      </c>
      <c r="C1053" s="1" t="s">
        <v>518</v>
      </c>
      <c r="D1053" s="1" t="s">
        <v>203</v>
      </c>
      <c r="E1053" t="s">
        <v>518</v>
      </c>
      <c r="F1053" s="1" t="s">
        <v>838</v>
      </c>
      <c r="G1053" t="s">
        <v>1382</v>
      </c>
      <c r="H1053">
        <v>4.78</v>
      </c>
      <c r="I1053">
        <v>20</v>
      </c>
      <c r="J1053">
        <v>6</v>
      </c>
    </row>
    <row r="1054" spans="1:11" ht="30.75">
      <c r="A1054" t="s">
        <v>98</v>
      </c>
      <c r="B1054" t="s">
        <v>12</v>
      </c>
      <c r="C1054" s="1" t="s">
        <v>1779</v>
      </c>
      <c r="D1054" s="1" t="s">
        <v>21</v>
      </c>
      <c r="E1054" t="s">
        <v>1776</v>
      </c>
      <c r="F1054" s="1" t="s">
        <v>630</v>
      </c>
      <c r="G1054" t="s">
        <v>1350</v>
      </c>
      <c r="H1054">
        <v>4.1100000000000003</v>
      </c>
      <c r="I1054">
        <v>20.5</v>
      </c>
      <c r="J1054">
        <v>8</v>
      </c>
      <c r="K1054" t="s">
        <v>2747</v>
      </c>
    </row>
    <row r="1055" spans="1:11" ht="30">
      <c r="A1055" t="s">
        <v>98</v>
      </c>
      <c r="B1055" t="s">
        <v>12</v>
      </c>
      <c r="C1055" s="1" t="s">
        <v>2329</v>
      </c>
      <c r="D1055" s="1" t="s">
        <v>21</v>
      </c>
      <c r="E1055" t="s">
        <v>518</v>
      </c>
      <c r="F1055" s="1" t="s">
        <v>630</v>
      </c>
      <c r="G1055" s="1" t="s">
        <v>2330</v>
      </c>
      <c r="H1055">
        <v>4</v>
      </c>
      <c r="I1055">
        <v>22</v>
      </c>
      <c r="J1055">
        <v>12</v>
      </c>
    </row>
    <row r="1056" spans="1:11" ht="45">
      <c r="A1056" t="s">
        <v>98</v>
      </c>
      <c r="B1056" t="s">
        <v>47</v>
      </c>
      <c r="C1056" s="1" t="s">
        <v>519</v>
      </c>
      <c r="D1056" s="1" t="s">
        <v>24</v>
      </c>
      <c r="E1056" t="s">
        <v>519</v>
      </c>
      <c r="F1056" s="1" t="s">
        <v>630</v>
      </c>
      <c r="G1056" t="s">
        <v>1371</v>
      </c>
      <c r="H1056">
        <v>5.27</v>
      </c>
      <c r="I1056">
        <v>22.5</v>
      </c>
      <c r="J1056">
        <v>10</v>
      </c>
    </row>
    <row r="1057" spans="1:11" ht="30">
      <c r="A1057" t="s">
        <v>98</v>
      </c>
      <c r="B1057" t="s">
        <v>12</v>
      </c>
      <c r="C1057" s="1" t="s">
        <v>2544</v>
      </c>
      <c r="D1057" s="1" t="s">
        <v>21</v>
      </c>
      <c r="E1057" t="s">
        <v>525</v>
      </c>
      <c r="F1057" s="1" t="s">
        <v>92</v>
      </c>
      <c r="G1057" t="s">
        <v>99</v>
      </c>
      <c r="H1057">
        <v>3.44</v>
      </c>
      <c r="J1057">
        <v>3</v>
      </c>
    </row>
    <row r="1058" spans="1:11" ht="30.75">
      <c r="A1058" t="s">
        <v>98</v>
      </c>
      <c r="B1058" t="s">
        <v>40</v>
      </c>
      <c r="C1058" s="1" t="s">
        <v>1363</v>
      </c>
      <c r="D1058" s="1" t="s">
        <v>267</v>
      </c>
      <c r="E1058" t="s">
        <v>1777</v>
      </c>
      <c r="F1058" s="1" t="s">
        <v>92</v>
      </c>
      <c r="G1058" t="s">
        <v>1364</v>
      </c>
      <c r="H1058">
        <v>4.62</v>
      </c>
      <c r="I1058">
        <v>20</v>
      </c>
      <c r="J1058">
        <v>5</v>
      </c>
    </row>
    <row r="1059" spans="1:11" ht="45">
      <c r="A1059" t="s">
        <v>98</v>
      </c>
      <c r="B1059" t="s">
        <v>47</v>
      </c>
      <c r="C1059" s="1" t="s">
        <v>2545</v>
      </c>
      <c r="D1059" s="1" t="s">
        <v>24</v>
      </c>
      <c r="E1059" t="s">
        <v>608</v>
      </c>
      <c r="F1059" s="1" t="s">
        <v>92</v>
      </c>
      <c r="G1059" t="s">
        <v>433</v>
      </c>
      <c r="I1059">
        <v>21.5</v>
      </c>
    </row>
    <row r="1060" spans="1:11" ht="45">
      <c r="A1060" t="s">
        <v>98</v>
      </c>
      <c r="B1060" t="s">
        <v>47</v>
      </c>
      <c r="C1060" s="1" t="s">
        <v>2546</v>
      </c>
      <c r="D1060" s="1" t="s">
        <v>24</v>
      </c>
      <c r="E1060" t="s">
        <v>518</v>
      </c>
      <c r="F1060" s="1" t="s">
        <v>92</v>
      </c>
      <c r="G1060" t="s">
        <v>437</v>
      </c>
      <c r="I1060">
        <v>21.5</v>
      </c>
    </row>
    <row r="1061" spans="1:11" ht="45">
      <c r="A1061" t="s">
        <v>98</v>
      </c>
      <c r="B1061" t="s">
        <v>47</v>
      </c>
      <c r="C1061" s="1" t="s">
        <v>659</v>
      </c>
      <c r="D1061" s="1" t="s">
        <v>24</v>
      </c>
      <c r="E1061" t="s">
        <v>660</v>
      </c>
      <c r="F1061" s="1" t="s">
        <v>92</v>
      </c>
      <c r="G1061" t="s">
        <v>661</v>
      </c>
      <c r="H1061">
        <v>5.3970000000000002</v>
      </c>
      <c r="I1061">
        <v>23.3</v>
      </c>
      <c r="J1061">
        <v>1</v>
      </c>
    </row>
    <row r="1062" spans="1:11" ht="45">
      <c r="A1062" t="s">
        <v>98</v>
      </c>
      <c r="B1062" t="s">
        <v>47</v>
      </c>
      <c r="C1062" s="1" t="s">
        <v>519</v>
      </c>
      <c r="D1062" s="1" t="s">
        <v>24</v>
      </c>
      <c r="E1062" t="s">
        <v>519</v>
      </c>
      <c r="F1062" s="1" t="s">
        <v>92</v>
      </c>
      <c r="G1062" t="s">
        <v>1370</v>
      </c>
      <c r="H1062">
        <v>2.77</v>
      </c>
      <c r="I1062">
        <v>20</v>
      </c>
      <c r="J1062">
        <v>3</v>
      </c>
    </row>
    <row r="1063" spans="1:11" ht="45">
      <c r="A1063" t="s">
        <v>98</v>
      </c>
      <c r="B1063" t="s">
        <v>47</v>
      </c>
      <c r="C1063" s="1" t="s">
        <v>518</v>
      </c>
      <c r="D1063" s="1" t="s">
        <v>24</v>
      </c>
      <c r="E1063" t="s">
        <v>1355</v>
      </c>
      <c r="F1063" s="1" t="s">
        <v>92</v>
      </c>
      <c r="G1063" t="s">
        <v>2083</v>
      </c>
      <c r="H1063">
        <v>3.25</v>
      </c>
      <c r="I1063">
        <v>21</v>
      </c>
      <c r="J1063">
        <v>9</v>
      </c>
      <c r="K1063" t="s">
        <v>2084</v>
      </c>
    </row>
    <row r="1064" spans="1:11" ht="45">
      <c r="A1064" t="s">
        <v>98</v>
      </c>
      <c r="B1064" t="s">
        <v>16</v>
      </c>
      <c r="C1064" s="1" t="s">
        <v>2547</v>
      </c>
      <c r="D1064" s="1" t="s">
        <v>203</v>
      </c>
      <c r="E1064" t="s">
        <v>609</v>
      </c>
      <c r="F1064" s="1" t="s">
        <v>92</v>
      </c>
      <c r="G1064" t="s">
        <v>497</v>
      </c>
      <c r="I1064">
        <v>21.5</v>
      </c>
    </row>
    <row r="1065" spans="1:11" ht="45">
      <c r="A1065" t="s">
        <v>98</v>
      </c>
      <c r="B1065" t="s">
        <v>16</v>
      </c>
      <c r="C1065" s="1" t="s">
        <v>1377</v>
      </c>
      <c r="D1065" s="1" t="s">
        <v>203</v>
      </c>
      <c r="E1065" t="s">
        <v>609</v>
      </c>
      <c r="F1065" s="1" t="s">
        <v>92</v>
      </c>
      <c r="G1065" t="s">
        <v>1379</v>
      </c>
      <c r="H1065">
        <v>4.1100000000000003</v>
      </c>
      <c r="I1065">
        <v>20</v>
      </c>
      <c r="J1065">
        <v>3</v>
      </c>
    </row>
    <row r="1066" spans="1:11" ht="30">
      <c r="A1066" t="s">
        <v>98</v>
      </c>
      <c r="B1066" t="s">
        <v>40</v>
      </c>
      <c r="C1066" s="1" t="s">
        <v>518</v>
      </c>
      <c r="D1066" s="1" t="s">
        <v>41</v>
      </c>
      <c r="E1066" t="s">
        <v>609</v>
      </c>
      <c r="F1066" s="1" t="s">
        <v>230</v>
      </c>
      <c r="G1066" t="s">
        <v>1365</v>
      </c>
      <c r="H1066">
        <v>4.18</v>
      </c>
      <c r="I1066">
        <v>20</v>
      </c>
      <c r="J1066">
        <v>1</v>
      </c>
    </row>
    <row r="1067" spans="1:11" ht="45">
      <c r="A1067" t="s">
        <v>98</v>
      </c>
      <c r="B1067" t="s">
        <v>47</v>
      </c>
      <c r="C1067" s="1" t="s">
        <v>519</v>
      </c>
      <c r="D1067" s="1" t="s">
        <v>24</v>
      </c>
      <c r="E1067" t="s">
        <v>519</v>
      </c>
      <c r="F1067" s="1" t="s">
        <v>230</v>
      </c>
      <c r="G1067" t="s">
        <v>1369</v>
      </c>
      <c r="H1067">
        <v>4.3600000000000003</v>
      </c>
      <c r="I1067">
        <v>21.5</v>
      </c>
      <c r="J1067">
        <v>11</v>
      </c>
    </row>
    <row r="1068" spans="1:11" ht="45">
      <c r="A1068" t="s">
        <v>98</v>
      </c>
      <c r="B1068" t="s">
        <v>16</v>
      </c>
      <c r="C1068" s="1" t="s">
        <v>519</v>
      </c>
      <c r="D1068" s="1" t="s">
        <v>203</v>
      </c>
      <c r="E1068" t="s">
        <v>519</v>
      </c>
      <c r="F1068" s="1" t="s">
        <v>230</v>
      </c>
      <c r="G1068" t="s">
        <v>1383</v>
      </c>
      <c r="H1068">
        <v>3.86</v>
      </c>
      <c r="I1068">
        <v>21</v>
      </c>
      <c r="J1068">
        <v>6</v>
      </c>
    </row>
    <row r="1069" spans="1:11" ht="75.75">
      <c r="A1069" t="s">
        <v>98</v>
      </c>
      <c r="B1069" t="s">
        <v>12</v>
      </c>
      <c r="C1069" s="1" t="s">
        <v>518</v>
      </c>
      <c r="D1069" s="1" t="s">
        <v>337</v>
      </c>
      <c r="E1069" t="s">
        <v>1963</v>
      </c>
      <c r="F1069" s="1" t="s">
        <v>1964</v>
      </c>
      <c r="G1069" t="s">
        <v>1965</v>
      </c>
      <c r="I1069">
        <v>23</v>
      </c>
    </row>
    <row r="1070" spans="1:11" ht="45.75">
      <c r="A1070" t="s">
        <v>98</v>
      </c>
      <c r="B1070" t="s">
        <v>12</v>
      </c>
      <c r="C1070" s="1" t="s">
        <v>1352</v>
      </c>
      <c r="D1070" s="1" t="s">
        <v>21</v>
      </c>
      <c r="E1070" t="s">
        <v>1776</v>
      </c>
      <c r="F1070" s="1" t="s">
        <v>1353</v>
      </c>
      <c r="G1070" t="s">
        <v>1354</v>
      </c>
      <c r="H1070">
        <v>4.13</v>
      </c>
      <c r="I1070">
        <v>22</v>
      </c>
      <c r="J1070">
        <v>3</v>
      </c>
    </row>
    <row r="1071" spans="1:11" ht="30">
      <c r="A1071" t="s">
        <v>98</v>
      </c>
      <c r="B1071" t="s">
        <v>12</v>
      </c>
      <c r="C1071" s="1" t="s">
        <v>519</v>
      </c>
      <c r="D1071" s="1" t="s">
        <v>21</v>
      </c>
      <c r="E1071" t="s">
        <v>519</v>
      </c>
      <c r="F1071" s="1" t="s">
        <v>517</v>
      </c>
      <c r="G1071" t="s">
        <v>1359</v>
      </c>
      <c r="H1071">
        <v>4.3499999999999996</v>
      </c>
      <c r="I1071">
        <v>21</v>
      </c>
      <c r="J1071">
        <v>4</v>
      </c>
    </row>
    <row r="1072" spans="1:11" ht="45">
      <c r="A1072" t="s">
        <v>98</v>
      </c>
      <c r="B1072" t="s">
        <v>16</v>
      </c>
      <c r="C1072" s="1" t="s">
        <v>518</v>
      </c>
      <c r="D1072" s="1" t="s">
        <v>203</v>
      </c>
      <c r="E1072" t="s">
        <v>1378</v>
      </c>
      <c r="F1072" s="1" t="s">
        <v>1375</v>
      </c>
      <c r="G1072" t="s">
        <v>1376</v>
      </c>
      <c r="H1072">
        <v>4.1100000000000003</v>
      </c>
      <c r="I1072">
        <v>21.5</v>
      </c>
      <c r="J1072">
        <v>3</v>
      </c>
    </row>
    <row r="1073" spans="1:11" ht="30">
      <c r="A1073" t="s">
        <v>98</v>
      </c>
      <c r="B1073" t="s">
        <v>12</v>
      </c>
      <c r="C1073" s="1" t="s">
        <v>2548</v>
      </c>
      <c r="D1073" s="1" t="s">
        <v>21</v>
      </c>
      <c r="E1073" t="s">
        <v>543</v>
      </c>
      <c r="F1073" s="1" t="s">
        <v>158</v>
      </c>
      <c r="G1073" t="s">
        <v>275</v>
      </c>
      <c r="H1073">
        <v>5.31</v>
      </c>
      <c r="J1073">
        <v>6</v>
      </c>
    </row>
    <row r="1074" spans="1:11" ht="45">
      <c r="A1074" t="s">
        <v>98</v>
      </c>
      <c r="B1074" t="s">
        <v>12</v>
      </c>
      <c r="C1074" s="1" t="s">
        <v>998</v>
      </c>
      <c r="D1074" s="1" t="s">
        <v>21</v>
      </c>
      <c r="E1074" t="s">
        <v>2326</v>
      </c>
      <c r="F1074" s="1" t="s">
        <v>2327</v>
      </c>
      <c r="G1074" s="1" t="s">
        <v>2328</v>
      </c>
      <c r="H1074">
        <v>4</v>
      </c>
      <c r="I1074">
        <v>24</v>
      </c>
      <c r="J1074">
        <v>12</v>
      </c>
    </row>
    <row r="1075" spans="1:11" ht="45">
      <c r="A1075" t="s">
        <v>98</v>
      </c>
      <c r="B1075" t="s">
        <v>12</v>
      </c>
      <c r="C1075" s="1" t="s">
        <v>2549</v>
      </c>
      <c r="D1075" s="1" t="s">
        <v>24</v>
      </c>
      <c r="E1075" t="s">
        <v>607</v>
      </c>
      <c r="F1075" s="1" t="s">
        <v>75</v>
      </c>
      <c r="G1075" t="s">
        <v>494</v>
      </c>
      <c r="I1075">
        <v>21.5</v>
      </c>
    </row>
    <row r="1076" spans="1:11" ht="30">
      <c r="A1076" t="s">
        <v>98</v>
      </c>
      <c r="B1076" t="s">
        <v>12</v>
      </c>
      <c r="C1076" s="1" t="s">
        <v>519</v>
      </c>
      <c r="D1076" s="1" t="s">
        <v>21</v>
      </c>
      <c r="E1076" t="s">
        <v>519</v>
      </c>
      <c r="F1076" s="1" t="s">
        <v>75</v>
      </c>
      <c r="G1076" t="s">
        <v>1360</v>
      </c>
      <c r="H1076">
        <v>3.72</v>
      </c>
      <c r="I1076">
        <v>20</v>
      </c>
      <c r="J1076">
        <v>12</v>
      </c>
    </row>
    <row r="1077" spans="1:11" ht="30">
      <c r="A1077" t="s">
        <v>98</v>
      </c>
      <c r="B1077" t="s">
        <v>40</v>
      </c>
      <c r="C1077" s="1" t="s">
        <v>2104</v>
      </c>
      <c r="D1077" s="1" t="s">
        <v>41</v>
      </c>
      <c r="E1077" t="s">
        <v>1355</v>
      </c>
      <c r="F1077" s="1" t="s">
        <v>75</v>
      </c>
      <c r="G1077" t="s">
        <v>2105</v>
      </c>
      <c r="H1077">
        <v>5</v>
      </c>
      <c r="I1077">
        <v>22</v>
      </c>
    </row>
    <row r="1078" spans="1:11" ht="45">
      <c r="A1078" t="s">
        <v>98</v>
      </c>
      <c r="B1078" t="s">
        <v>47</v>
      </c>
      <c r="C1078" s="1" t="s">
        <v>505</v>
      </c>
      <c r="D1078" s="1" t="s">
        <v>24</v>
      </c>
      <c r="E1078" t="s">
        <v>608</v>
      </c>
      <c r="F1078" s="1" t="s">
        <v>75</v>
      </c>
      <c r="G1078" t="s">
        <v>495</v>
      </c>
      <c r="I1078">
        <v>21.5</v>
      </c>
    </row>
    <row r="1079" spans="1:11" ht="45">
      <c r="A1079" t="s">
        <v>98</v>
      </c>
      <c r="B1079" t="s">
        <v>47</v>
      </c>
      <c r="C1079" s="1" t="s">
        <v>1366</v>
      </c>
      <c r="D1079" s="1" t="s">
        <v>24</v>
      </c>
      <c r="E1079" t="s">
        <v>609</v>
      </c>
      <c r="F1079" s="1" t="s">
        <v>75</v>
      </c>
      <c r="G1079" t="s">
        <v>1367</v>
      </c>
      <c r="H1079">
        <v>4.3</v>
      </c>
      <c r="I1079">
        <v>20</v>
      </c>
      <c r="J1079">
        <v>2</v>
      </c>
    </row>
    <row r="1080" spans="1:11" ht="45">
      <c r="A1080" t="s">
        <v>98</v>
      </c>
      <c r="B1080" t="s">
        <v>47</v>
      </c>
      <c r="C1080" s="1" t="s">
        <v>519</v>
      </c>
      <c r="D1080" s="1" t="s">
        <v>24</v>
      </c>
      <c r="E1080" t="s">
        <v>519</v>
      </c>
      <c r="F1080" s="1" t="s">
        <v>75</v>
      </c>
      <c r="G1080" t="s">
        <v>1374</v>
      </c>
      <c r="H1080">
        <v>3.71</v>
      </c>
      <c r="I1080">
        <v>20.5</v>
      </c>
      <c r="J1080">
        <v>10</v>
      </c>
    </row>
    <row r="1081" spans="1:11" ht="45">
      <c r="A1081" t="s">
        <v>98</v>
      </c>
      <c r="B1081" t="s">
        <v>16</v>
      </c>
      <c r="C1081" s="1" t="s">
        <v>519</v>
      </c>
      <c r="D1081" s="1" t="s">
        <v>203</v>
      </c>
      <c r="E1081" t="s">
        <v>519</v>
      </c>
      <c r="F1081" s="1" t="s">
        <v>75</v>
      </c>
      <c r="G1081" t="s">
        <v>1384</v>
      </c>
      <c r="H1081">
        <v>3.75</v>
      </c>
      <c r="I1081">
        <v>20</v>
      </c>
      <c r="J1081">
        <v>1</v>
      </c>
    </row>
    <row r="1082" spans="1:11" ht="45">
      <c r="A1082" t="s">
        <v>98</v>
      </c>
      <c r="B1082" t="s">
        <v>16</v>
      </c>
      <c r="C1082" s="1" t="s">
        <v>2442</v>
      </c>
      <c r="D1082" s="1" t="s">
        <v>203</v>
      </c>
      <c r="E1082" t="s">
        <v>1355</v>
      </c>
      <c r="F1082" s="1" t="s">
        <v>75</v>
      </c>
      <c r="G1082" s="1" t="s">
        <v>2443</v>
      </c>
      <c r="H1082">
        <v>3</v>
      </c>
      <c r="I1082">
        <v>20</v>
      </c>
      <c r="J1082">
        <v>12</v>
      </c>
    </row>
    <row r="1083" spans="1:11" ht="30.75">
      <c r="A1083" t="s">
        <v>98</v>
      </c>
      <c r="B1083" t="s">
        <v>40</v>
      </c>
      <c r="C1083" s="1" t="s">
        <v>1966</v>
      </c>
      <c r="D1083" s="1" t="s">
        <v>41</v>
      </c>
      <c r="E1083" t="s">
        <v>1967</v>
      </c>
      <c r="F1083" s="1" t="s">
        <v>35</v>
      </c>
      <c r="G1083" t="s">
        <v>1968</v>
      </c>
      <c r="I1083">
        <v>22</v>
      </c>
    </row>
    <row r="1084" spans="1:11" ht="30">
      <c r="A1084" t="s">
        <v>98</v>
      </c>
      <c r="B1084" t="s">
        <v>40</v>
      </c>
      <c r="C1084" s="1" t="s">
        <v>519</v>
      </c>
      <c r="D1084" s="1" t="s">
        <v>41</v>
      </c>
      <c r="E1084" t="s">
        <v>519</v>
      </c>
      <c r="F1084" s="1" t="s">
        <v>301</v>
      </c>
      <c r="G1084" t="s">
        <v>1362</v>
      </c>
      <c r="H1084">
        <v>4.67</v>
      </c>
      <c r="I1084">
        <v>22</v>
      </c>
      <c r="J1084">
        <v>11</v>
      </c>
    </row>
    <row r="1085" spans="1:11" ht="30">
      <c r="A1085" t="s">
        <v>98</v>
      </c>
      <c r="B1085" t="s">
        <v>40</v>
      </c>
      <c r="C1085" s="1" t="s">
        <v>519</v>
      </c>
      <c r="D1085" s="1" t="s">
        <v>41</v>
      </c>
      <c r="E1085" t="s">
        <v>519</v>
      </c>
      <c r="F1085" s="1" t="s">
        <v>1091</v>
      </c>
      <c r="G1085" t="s">
        <v>1361</v>
      </c>
      <c r="H1085">
        <v>5.96</v>
      </c>
      <c r="I1085">
        <v>22</v>
      </c>
      <c r="J1085">
        <v>11</v>
      </c>
    </row>
    <row r="1086" spans="1:11" ht="30">
      <c r="A1086" t="s">
        <v>98</v>
      </c>
      <c r="B1086" t="s">
        <v>12</v>
      </c>
      <c r="C1086" s="1" t="s">
        <v>519</v>
      </c>
      <c r="D1086" s="1" t="s">
        <v>21</v>
      </c>
      <c r="E1086" t="s">
        <v>519</v>
      </c>
      <c r="F1086" s="1" t="s">
        <v>1357</v>
      </c>
      <c r="G1086" t="s">
        <v>1358</v>
      </c>
      <c r="H1086">
        <v>5.44</v>
      </c>
      <c r="I1086">
        <v>21.5</v>
      </c>
      <c r="J1086">
        <v>4</v>
      </c>
    </row>
    <row r="1087" spans="1:11" ht="30">
      <c r="A1087" t="s">
        <v>671</v>
      </c>
      <c r="B1087" t="s">
        <v>40</v>
      </c>
      <c r="C1087" s="1" t="s">
        <v>2350</v>
      </c>
      <c r="D1087" s="1" t="s">
        <v>41</v>
      </c>
      <c r="E1087" t="s">
        <v>792</v>
      </c>
      <c r="F1087" s="1" t="s">
        <v>2351</v>
      </c>
      <c r="G1087" s="1" t="s">
        <v>2352</v>
      </c>
      <c r="H1087">
        <v>5</v>
      </c>
      <c r="I1087">
        <v>23</v>
      </c>
      <c r="J1087">
        <v>7</v>
      </c>
    </row>
    <row r="1088" spans="1:11" ht="45">
      <c r="A1088" t="s">
        <v>671</v>
      </c>
      <c r="B1088" t="s">
        <v>47</v>
      </c>
      <c r="C1088" s="1" t="s">
        <v>518</v>
      </c>
      <c r="D1088" s="1" t="s">
        <v>24</v>
      </c>
      <c r="E1088" t="s">
        <v>518</v>
      </c>
      <c r="F1088" s="1" t="s">
        <v>2379</v>
      </c>
      <c r="G1088" s="1" t="s">
        <v>2380</v>
      </c>
      <c r="H1088">
        <v>6.1</v>
      </c>
      <c r="I1088">
        <v>25</v>
      </c>
      <c r="J1088">
        <v>12</v>
      </c>
      <c r="K1088" t="s">
        <v>2381</v>
      </c>
    </row>
    <row r="1089" spans="1:11" ht="45">
      <c r="A1089" t="s">
        <v>671</v>
      </c>
      <c r="B1089" t="s">
        <v>12</v>
      </c>
      <c r="C1089" s="1" t="s">
        <v>519</v>
      </c>
      <c r="D1089" s="1" t="s">
        <v>24</v>
      </c>
      <c r="E1089" t="s">
        <v>519</v>
      </c>
      <c r="F1089" s="1" t="s">
        <v>1061</v>
      </c>
      <c r="G1089" t="s">
        <v>1062</v>
      </c>
      <c r="H1089">
        <v>5.24</v>
      </c>
      <c r="I1089">
        <v>23</v>
      </c>
      <c r="J1089">
        <v>6</v>
      </c>
    </row>
    <row r="1090" spans="1:11" ht="45">
      <c r="A1090" t="s">
        <v>671</v>
      </c>
      <c r="B1090" t="s">
        <v>12</v>
      </c>
      <c r="C1090" s="1" t="s">
        <v>2029</v>
      </c>
      <c r="D1090" s="1" t="s">
        <v>24</v>
      </c>
      <c r="E1090" t="s">
        <v>2030</v>
      </c>
      <c r="F1090" s="1" t="s">
        <v>2031</v>
      </c>
      <c r="G1090" t="s">
        <v>2032</v>
      </c>
      <c r="I1090">
        <v>25</v>
      </c>
    </row>
    <row r="1091" spans="1:11" ht="45">
      <c r="A1091" t="s">
        <v>671</v>
      </c>
      <c r="B1091" t="s">
        <v>12</v>
      </c>
      <c r="C1091" s="1" t="s">
        <v>2033</v>
      </c>
      <c r="D1091" s="1" t="s">
        <v>21</v>
      </c>
      <c r="E1091" t="s">
        <v>2034</v>
      </c>
      <c r="F1091" s="1" t="s">
        <v>2035</v>
      </c>
      <c r="G1091" t="s">
        <v>2032</v>
      </c>
      <c r="I1091">
        <v>25</v>
      </c>
    </row>
    <row r="1092" spans="1:11" ht="45">
      <c r="A1092" t="s">
        <v>671</v>
      </c>
      <c r="B1092" t="s">
        <v>12</v>
      </c>
      <c r="C1092" s="1" t="s">
        <v>2038</v>
      </c>
      <c r="D1092" s="1" t="s">
        <v>24</v>
      </c>
      <c r="E1092" t="s">
        <v>2039</v>
      </c>
      <c r="F1092" s="1" t="s">
        <v>2040</v>
      </c>
      <c r="G1092" t="s">
        <v>2041</v>
      </c>
      <c r="I1092">
        <v>26</v>
      </c>
    </row>
    <row r="1093" spans="1:11" ht="30">
      <c r="A1093" t="s">
        <v>671</v>
      </c>
      <c r="B1093" t="s">
        <v>12</v>
      </c>
      <c r="C1093" s="1" t="s">
        <v>519</v>
      </c>
      <c r="D1093" s="1" t="s">
        <v>21</v>
      </c>
      <c r="E1093" t="s">
        <v>519</v>
      </c>
      <c r="F1093" s="1" t="s">
        <v>1059</v>
      </c>
      <c r="G1093" t="s">
        <v>1060</v>
      </c>
      <c r="H1093">
        <v>7.48</v>
      </c>
      <c r="I1093">
        <v>24</v>
      </c>
      <c r="J1093">
        <v>9</v>
      </c>
    </row>
    <row r="1094" spans="1:11" ht="45">
      <c r="A1094" t="s">
        <v>671</v>
      </c>
      <c r="B1094" t="s">
        <v>12</v>
      </c>
      <c r="C1094" s="1" t="s">
        <v>519</v>
      </c>
      <c r="D1094" s="1" t="s">
        <v>24</v>
      </c>
      <c r="E1094" t="s">
        <v>519</v>
      </c>
      <c r="F1094" s="1" t="s">
        <v>233</v>
      </c>
      <c r="G1094" t="s">
        <v>1063</v>
      </c>
      <c r="H1094">
        <v>10.26</v>
      </c>
      <c r="I1094">
        <v>24</v>
      </c>
      <c r="J1094">
        <v>4</v>
      </c>
    </row>
    <row r="1095" spans="1:11" ht="30">
      <c r="A1095" t="s">
        <v>671</v>
      </c>
      <c r="B1095" t="s">
        <v>40</v>
      </c>
      <c r="C1095" s="1" t="s">
        <v>672</v>
      </c>
      <c r="D1095" s="1" t="s">
        <v>41</v>
      </c>
      <c r="E1095" t="s">
        <v>673</v>
      </c>
      <c r="F1095" s="1" t="s">
        <v>297</v>
      </c>
      <c r="G1095" t="s">
        <v>674</v>
      </c>
      <c r="H1095">
        <v>6.3609999999999998</v>
      </c>
      <c r="I1095">
        <v>23.1</v>
      </c>
      <c r="J1095">
        <v>3</v>
      </c>
    </row>
    <row r="1096" spans="1:11" ht="45">
      <c r="A1096" t="s">
        <v>671</v>
      </c>
      <c r="B1096" t="s">
        <v>12</v>
      </c>
      <c r="C1096" s="1" t="s">
        <v>787</v>
      </c>
      <c r="D1096" s="1" t="s">
        <v>24</v>
      </c>
      <c r="E1096" t="s">
        <v>788</v>
      </c>
      <c r="F1096" s="1" t="s">
        <v>789</v>
      </c>
      <c r="G1096" t="s">
        <v>790</v>
      </c>
      <c r="I1096">
        <v>24</v>
      </c>
    </row>
    <row r="1097" spans="1:11" ht="45">
      <c r="A1097" t="s">
        <v>671</v>
      </c>
      <c r="B1097" t="s">
        <v>12</v>
      </c>
      <c r="C1097" s="1" t="s">
        <v>791</v>
      </c>
      <c r="D1097" s="1" t="s">
        <v>24</v>
      </c>
      <c r="E1097" t="s">
        <v>792</v>
      </c>
      <c r="F1097" s="1" t="s">
        <v>793</v>
      </c>
      <c r="G1097" t="s">
        <v>794</v>
      </c>
      <c r="I1097">
        <v>23</v>
      </c>
    </row>
    <row r="1098" spans="1:11" ht="45.75">
      <c r="A1098" t="s">
        <v>671</v>
      </c>
      <c r="B1098" t="s">
        <v>12</v>
      </c>
      <c r="C1098" s="1" t="s">
        <v>518</v>
      </c>
      <c r="D1098" s="1" t="s">
        <v>34</v>
      </c>
      <c r="E1098" t="s">
        <v>1739</v>
      </c>
      <c r="F1098" s="1" t="s">
        <v>1052</v>
      </c>
      <c r="G1098" t="s">
        <v>1053</v>
      </c>
      <c r="H1098">
        <v>6.42</v>
      </c>
      <c r="I1098">
        <v>24</v>
      </c>
      <c r="J1098">
        <v>11</v>
      </c>
    </row>
    <row r="1099" spans="1:11" ht="45">
      <c r="A1099" t="s">
        <v>671</v>
      </c>
      <c r="B1099" t="s">
        <v>12</v>
      </c>
      <c r="C1099" s="1" t="s">
        <v>519</v>
      </c>
      <c r="D1099" s="1" t="s">
        <v>24</v>
      </c>
      <c r="E1099" t="s">
        <v>519</v>
      </c>
      <c r="F1099" s="1" t="s">
        <v>1054</v>
      </c>
      <c r="G1099" t="s">
        <v>1055</v>
      </c>
      <c r="H1099">
        <v>4.4400000000000004</v>
      </c>
      <c r="I1099">
        <v>23</v>
      </c>
      <c r="J1099">
        <v>9</v>
      </c>
    </row>
    <row r="1100" spans="1:11" ht="45">
      <c r="A1100" t="s">
        <v>671</v>
      </c>
      <c r="B1100" t="s">
        <v>16</v>
      </c>
      <c r="C1100" s="1" t="s">
        <v>795</v>
      </c>
      <c r="D1100" s="1" t="s">
        <v>203</v>
      </c>
      <c r="E1100" t="s">
        <v>518</v>
      </c>
      <c r="F1100" s="1" t="s">
        <v>796</v>
      </c>
      <c r="G1100" t="s">
        <v>797</v>
      </c>
      <c r="I1100">
        <v>23</v>
      </c>
      <c r="K1100" t="s">
        <v>798</v>
      </c>
    </row>
    <row r="1101" spans="1:11" ht="45.75">
      <c r="A1101" t="s">
        <v>671</v>
      </c>
      <c r="B1101" t="s">
        <v>12</v>
      </c>
      <c r="C1101" s="1" t="s">
        <v>1056</v>
      </c>
      <c r="D1101" s="1" t="s">
        <v>21</v>
      </c>
      <c r="E1101" t="s">
        <v>1739</v>
      </c>
      <c r="F1101" s="1" t="s">
        <v>1057</v>
      </c>
      <c r="G1101" t="s">
        <v>1058</v>
      </c>
      <c r="H1101">
        <v>5.3</v>
      </c>
      <c r="I1101">
        <v>24</v>
      </c>
      <c r="J1101">
        <v>5</v>
      </c>
    </row>
    <row r="1102" spans="1:11" ht="30.75">
      <c r="A1102" t="s">
        <v>671</v>
      </c>
      <c r="B1102" t="s">
        <v>12</v>
      </c>
      <c r="C1102" s="1" t="s">
        <v>1743</v>
      </c>
      <c r="D1102" s="1" t="s">
        <v>21</v>
      </c>
      <c r="E1102" t="s">
        <v>1739</v>
      </c>
      <c r="F1102" s="1" t="s">
        <v>1050</v>
      </c>
      <c r="G1102" t="s">
        <v>1051</v>
      </c>
      <c r="H1102">
        <v>9.51</v>
      </c>
      <c r="I1102">
        <v>24</v>
      </c>
      <c r="J1102">
        <v>12</v>
      </c>
    </row>
    <row r="1103" spans="1:11" ht="45">
      <c r="A1103" t="s">
        <v>671</v>
      </c>
      <c r="B1103" t="s">
        <v>12</v>
      </c>
      <c r="C1103" s="1" t="s">
        <v>518</v>
      </c>
      <c r="D1103" s="1" t="s">
        <v>24</v>
      </c>
      <c r="E1103" t="s">
        <v>2036</v>
      </c>
      <c r="F1103" s="1" t="s">
        <v>1091</v>
      </c>
      <c r="G1103" t="s">
        <v>2037</v>
      </c>
      <c r="I1103">
        <v>24</v>
      </c>
    </row>
    <row r="1104" spans="1:11" ht="30">
      <c r="A1104" t="s">
        <v>475</v>
      </c>
      <c r="B1104" t="s">
        <v>12</v>
      </c>
      <c r="C1104" s="1" t="s">
        <v>2314</v>
      </c>
      <c r="D1104" s="1" t="s">
        <v>34</v>
      </c>
      <c r="E1104" t="s">
        <v>591</v>
      </c>
      <c r="F1104" s="1" t="s">
        <v>838</v>
      </c>
      <c r="G1104" s="1" t="s">
        <v>2315</v>
      </c>
      <c r="H1104">
        <v>7</v>
      </c>
      <c r="I1104">
        <v>24</v>
      </c>
      <c r="J1104">
        <v>6</v>
      </c>
    </row>
    <row r="1105" spans="1:11" ht="30.75">
      <c r="A1105" t="s">
        <v>475</v>
      </c>
      <c r="B1105" t="s">
        <v>12</v>
      </c>
      <c r="C1105" s="1" t="s">
        <v>518</v>
      </c>
      <c r="D1105" s="1" t="s">
        <v>21</v>
      </c>
      <c r="E1105" t="s">
        <v>1778</v>
      </c>
      <c r="F1105" s="1" t="s">
        <v>1433</v>
      </c>
      <c r="G1105" t="s">
        <v>1436</v>
      </c>
      <c r="H1105">
        <v>3.47</v>
      </c>
      <c r="I1105">
        <v>18.5</v>
      </c>
      <c r="J1105">
        <v>10</v>
      </c>
    </row>
    <row r="1106" spans="1:11" ht="45">
      <c r="A1106" t="s">
        <v>475</v>
      </c>
      <c r="B1106" t="s">
        <v>47</v>
      </c>
      <c r="C1106" s="1" t="s">
        <v>2550</v>
      </c>
      <c r="D1106" s="1" t="s">
        <v>24</v>
      </c>
      <c r="E1106" t="s">
        <v>593</v>
      </c>
      <c r="F1106" s="1" t="s">
        <v>479</v>
      </c>
      <c r="G1106" t="s">
        <v>480</v>
      </c>
      <c r="I1106">
        <v>23</v>
      </c>
    </row>
    <row r="1107" spans="1:11" ht="45">
      <c r="A1107" t="s">
        <v>475</v>
      </c>
      <c r="B1107" t="s">
        <v>47</v>
      </c>
      <c r="C1107" s="1" t="s">
        <v>2551</v>
      </c>
      <c r="D1107" s="1" t="s">
        <v>24</v>
      </c>
      <c r="E1107" t="s">
        <v>594</v>
      </c>
      <c r="F1107" s="1" t="s">
        <v>481</v>
      </c>
      <c r="G1107" t="s">
        <v>482</v>
      </c>
      <c r="I1107">
        <v>23</v>
      </c>
    </row>
    <row r="1108" spans="1:11" ht="45">
      <c r="A1108" t="s">
        <v>475</v>
      </c>
      <c r="B1108" t="s">
        <v>1438</v>
      </c>
      <c r="C1108" s="1" t="s">
        <v>519</v>
      </c>
      <c r="D1108" s="1" t="s">
        <v>24</v>
      </c>
      <c r="E1108" t="s">
        <v>519</v>
      </c>
      <c r="F1108" s="1" t="s">
        <v>35</v>
      </c>
      <c r="G1108" t="s">
        <v>1439</v>
      </c>
      <c r="H1108">
        <v>3.85</v>
      </c>
      <c r="I1108">
        <v>16.5</v>
      </c>
      <c r="J1108">
        <v>3</v>
      </c>
      <c r="K1108" t="s">
        <v>2732</v>
      </c>
    </row>
    <row r="1109" spans="1:11" ht="45">
      <c r="A1109" t="s">
        <v>475</v>
      </c>
      <c r="B1109" t="s">
        <v>47</v>
      </c>
      <c r="C1109" s="1" t="s">
        <v>518</v>
      </c>
      <c r="D1109" s="1" t="s">
        <v>24</v>
      </c>
      <c r="E1109" t="s">
        <v>591</v>
      </c>
      <c r="F1109" s="1" t="s">
        <v>2387</v>
      </c>
      <c r="G1109" s="1" t="s">
        <v>2388</v>
      </c>
      <c r="H1109">
        <v>6</v>
      </c>
      <c r="I1109">
        <v>24</v>
      </c>
      <c r="J1109">
        <v>7</v>
      </c>
    </row>
    <row r="1110" spans="1:11" ht="45">
      <c r="A1110" t="s">
        <v>475</v>
      </c>
      <c r="B1110" t="s">
        <v>47</v>
      </c>
      <c r="C1110" s="1" t="s">
        <v>2552</v>
      </c>
      <c r="D1110" s="1" t="s">
        <v>24</v>
      </c>
      <c r="E1110" t="s">
        <v>592</v>
      </c>
      <c r="F1110" s="1" t="s">
        <v>477</v>
      </c>
      <c r="G1110" t="s">
        <v>478</v>
      </c>
      <c r="I1110">
        <v>23</v>
      </c>
    </row>
    <row r="1111" spans="1:11" ht="45">
      <c r="A1111" t="s">
        <v>475</v>
      </c>
      <c r="B1111" t="s">
        <v>47</v>
      </c>
      <c r="C1111" s="1" t="s">
        <v>518</v>
      </c>
      <c r="D1111" s="1" t="s">
        <v>24</v>
      </c>
      <c r="E1111" t="s">
        <v>591</v>
      </c>
      <c r="F1111" s="1" t="s">
        <v>451</v>
      </c>
      <c r="G1111" t="s">
        <v>476</v>
      </c>
      <c r="I1111">
        <v>24</v>
      </c>
    </row>
    <row r="1112" spans="1:11" ht="45">
      <c r="A1112" t="s">
        <v>475</v>
      </c>
      <c r="B1112" t="s">
        <v>47</v>
      </c>
      <c r="C1112" s="1" t="s">
        <v>519</v>
      </c>
      <c r="D1112" s="1" t="s">
        <v>24</v>
      </c>
      <c r="E1112" t="s">
        <v>519</v>
      </c>
      <c r="F1112" s="1" t="s">
        <v>1434</v>
      </c>
      <c r="G1112" t="s">
        <v>1435</v>
      </c>
      <c r="H1112">
        <v>7.2</v>
      </c>
      <c r="I1112">
        <v>23.5</v>
      </c>
      <c r="J1112">
        <v>7</v>
      </c>
    </row>
    <row r="1113" spans="1:11" ht="45">
      <c r="A1113" t="s">
        <v>475</v>
      </c>
      <c r="B1113" t="s">
        <v>47</v>
      </c>
      <c r="C1113" s="1" t="s">
        <v>519</v>
      </c>
      <c r="D1113" s="1" t="s">
        <v>24</v>
      </c>
      <c r="E1113" t="s">
        <v>519</v>
      </c>
      <c r="F1113" s="1" t="s">
        <v>1434</v>
      </c>
      <c r="G1113" t="s">
        <v>1437</v>
      </c>
      <c r="H1113">
        <v>6.37</v>
      </c>
      <c r="I1113">
        <v>22</v>
      </c>
      <c r="J1113">
        <v>1</v>
      </c>
    </row>
  </sheetData>
  <autoFilter ref="A1:K1113"/>
  <sortState ref="A2:K1113">
    <sortCondition ref="A2:A1113"/>
    <sortCondition ref="F2:F1113"/>
    <sortCondition ref="B2:B1113" customList="Septimius,Domna,Caracalla,Plautilla,Geta"/>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CY46"/>
  <sheetViews>
    <sheetView zoomScale="80" zoomScaleNormal="80" workbookViewId="0">
      <selection activeCell="D21" sqref="D21"/>
    </sheetView>
  </sheetViews>
  <sheetFormatPr defaultRowHeight="15"/>
  <cols>
    <col min="1" max="2" width="14.7109375" customWidth="1"/>
    <col min="3" max="3" width="17.7109375" customWidth="1"/>
    <col min="4" max="5" width="10.140625" customWidth="1"/>
    <col min="6" max="8" width="12.5703125" customWidth="1"/>
    <col min="9" max="9" width="8.28515625" customWidth="1"/>
    <col min="10" max="12" width="14.5703125" customWidth="1"/>
    <col min="13" max="13" width="12.28515625" customWidth="1"/>
    <col min="14" max="14" width="8.28515625" customWidth="1"/>
    <col min="16" max="16" width="15.140625" customWidth="1"/>
    <col min="18" max="18" width="16" customWidth="1"/>
    <col min="19" max="21" width="12.140625" customWidth="1"/>
    <col min="23" max="25" width="12.28515625" customWidth="1"/>
    <col min="26" max="27" width="11.7109375" customWidth="1"/>
    <col min="28" max="28" width="8.28515625" customWidth="1"/>
    <col min="29" max="29" width="12.5703125" customWidth="1"/>
    <col min="30" max="32" width="11.7109375" customWidth="1"/>
    <col min="33" max="33" width="15.140625" customWidth="1"/>
    <col min="34" max="34" width="11.7109375" customWidth="1"/>
    <col min="37" max="38" width="12.5703125" customWidth="1"/>
    <col min="42" max="42" width="12.7109375" customWidth="1"/>
    <col min="45" max="45" width="10" customWidth="1"/>
    <col min="46" max="46" width="11.42578125" customWidth="1"/>
    <col min="49" max="49" width="10.42578125" customWidth="1"/>
    <col min="51" max="51" width="10.42578125" customWidth="1"/>
    <col min="53" max="53" width="11.42578125" customWidth="1"/>
    <col min="57" max="57" width="12.5703125" customWidth="1"/>
    <col min="63" max="63" width="11" customWidth="1"/>
    <col min="64" max="65" width="13" customWidth="1"/>
    <col min="69" max="69" width="10.28515625" customWidth="1"/>
    <col min="70" max="70" width="8.42578125" customWidth="1"/>
    <col min="71" max="72" width="15.28515625" customWidth="1"/>
    <col min="73" max="74" width="7.85546875" customWidth="1"/>
    <col min="75" max="75" width="11.28515625" customWidth="1"/>
    <col min="76" max="76" width="10.28515625" customWidth="1"/>
    <col min="77" max="77" width="15.28515625" customWidth="1"/>
    <col min="81" max="81" width="13" customWidth="1"/>
    <col min="84" max="84" width="11.7109375" customWidth="1"/>
    <col min="85" max="85" width="7.28515625" customWidth="1"/>
    <col min="87" max="88" width="8.28515625" customWidth="1"/>
    <col min="91" max="91" width="11.28515625" customWidth="1"/>
    <col min="92" max="92" width="11.42578125" customWidth="1"/>
    <col min="96" max="96" width="15" customWidth="1"/>
    <col min="97" max="98" width="17.42578125" customWidth="1"/>
    <col min="99" max="99" width="10.28515625" customWidth="1"/>
    <col min="100" max="100" width="9.85546875" customWidth="1"/>
    <col min="103" max="103" width="13" customWidth="1"/>
  </cols>
  <sheetData>
    <row r="1" spans="1:103" s="6" customFormat="1" ht="59.25" customHeight="1">
      <c r="A1" s="6" t="s">
        <v>2600</v>
      </c>
      <c r="B1" s="6" t="s">
        <v>2690</v>
      </c>
      <c r="C1" s="6" t="s">
        <v>2659</v>
      </c>
      <c r="D1" s="6" t="s">
        <v>2630</v>
      </c>
      <c r="E1" s="6" t="s">
        <v>2633</v>
      </c>
      <c r="F1" s="6" t="s">
        <v>2634</v>
      </c>
      <c r="G1" s="6" t="s">
        <v>2673</v>
      </c>
      <c r="H1" s="6" t="s">
        <v>2650</v>
      </c>
      <c r="I1" s="6" t="s">
        <v>2615</v>
      </c>
      <c r="J1" s="6" t="s">
        <v>2661</v>
      </c>
      <c r="K1" s="6" t="s">
        <v>2662</v>
      </c>
      <c r="L1" s="6" t="s">
        <v>2692</v>
      </c>
      <c r="M1" s="6" t="s">
        <v>2652</v>
      </c>
      <c r="N1" s="6" t="s">
        <v>2616</v>
      </c>
      <c r="O1" s="6" t="s">
        <v>2601</v>
      </c>
      <c r="P1" s="6" t="s">
        <v>2635</v>
      </c>
      <c r="Q1" s="6" t="s">
        <v>2603</v>
      </c>
      <c r="R1" s="6" t="s">
        <v>2714</v>
      </c>
      <c r="S1" s="6" t="s">
        <v>2629</v>
      </c>
      <c r="T1" s="6" t="s">
        <v>2663</v>
      </c>
      <c r="U1" s="6" t="s">
        <v>2682</v>
      </c>
      <c r="V1" s="6" t="s">
        <v>2602</v>
      </c>
      <c r="W1" s="6" t="s">
        <v>2670</v>
      </c>
      <c r="X1" s="6" t="s">
        <v>2696</v>
      </c>
      <c r="Y1" s="6" t="s">
        <v>2695</v>
      </c>
      <c r="Z1" s="6" t="s">
        <v>2632</v>
      </c>
      <c r="AA1" s="6" t="s">
        <v>2636</v>
      </c>
      <c r="AB1" s="6" t="s">
        <v>2647</v>
      </c>
      <c r="AC1" s="6" t="s">
        <v>2648</v>
      </c>
      <c r="AD1" s="6" t="s">
        <v>2637</v>
      </c>
      <c r="AE1" s="6" t="s">
        <v>2672</v>
      </c>
      <c r="AF1" s="6" t="s">
        <v>2678</v>
      </c>
      <c r="AG1" s="6" t="s">
        <v>2684</v>
      </c>
      <c r="AH1" s="6" t="s">
        <v>2638</v>
      </c>
      <c r="AI1" s="6" t="s">
        <v>2617</v>
      </c>
      <c r="AJ1" s="6" t="s">
        <v>2639</v>
      </c>
      <c r="AK1" s="6" t="s">
        <v>2651</v>
      </c>
      <c r="AL1" s="6" t="s">
        <v>2718</v>
      </c>
      <c r="AM1" s="6" t="s">
        <v>2618</v>
      </c>
      <c r="AN1" s="6" t="s">
        <v>2698</v>
      </c>
      <c r="AO1" s="6" t="s">
        <v>2658</v>
      </c>
      <c r="AP1" s="6" t="s">
        <v>2665</v>
      </c>
      <c r="AQ1" s="6" t="s">
        <v>2610</v>
      </c>
      <c r="AR1" s="6" t="s">
        <v>2717</v>
      </c>
      <c r="AS1" s="6" t="s">
        <v>2631</v>
      </c>
      <c r="AT1" s="6" t="s">
        <v>2671</v>
      </c>
      <c r="AU1" s="6" t="s">
        <v>2640</v>
      </c>
      <c r="AV1" s="6" t="s">
        <v>16</v>
      </c>
      <c r="AW1" s="6" t="s">
        <v>2685</v>
      </c>
      <c r="AX1" s="6" t="s">
        <v>2675</v>
      </c>
      <c r="AY1" s="6" t="s">
        <v>2676</v>
      </c>
      <c r="AZ1" s="6" t="s">
        <v>2667</v>
      </c>
      <c r="BA1" s="6" t="s">
        <v>2657</v>
      </c>
      <c r="BB1" s="6" t="s">
        <v>2604</v>
      </c>
      <c r="BC1" s="6" t="s">
        <v>2641</v>
      </c>
      <c r="BD1" s="6" t="s">
        <v>2611</v>
      </c>
      <c r="BE1" s="6" t="s">
        <v>2691</v>
      </c>
      <c r="BF1" s="6" t="s">
        <v>2621</v>
      </c>
      <c r="BG1" s="6" t="s">
        <v>2605</v>
      </c>
      <c r="BH1" s="6" t="s">
        <v>2687</v>
      </c>
      <c r="BI1" s="6" t="s">
        <v>2694</v>
      </c>
      <c r="BJ1" s="6" t="s">
        <v>2612</v>
      </c>
      <c r="BK1" s="6" t="s">
        <v>2622</v>
      </c>
      <c r="BL1" s="6" t="s">
        <v>2642</v>
      </c>
      <c r="BM1" s="6" t="s">
        <v>2643</v>
      </c>
      <c r="BN1" s="6" t="s">
        <v>2606</v>
      </c>
      <c r="BO1" s="6" t="s">
        <v>2644</v>
      </c>
      <c r="BP1" s="6" t="s">
        <v>2683</v>
      </c>
      <c r="BQ1" s="6" t="s">
        <v>2623</v>
      </c>
      <c r="BR1" s="6" t="s">
        <v>2664</v>
      </c>
      <c r="BS1" s="6" t="s">
        <v>2653</v>
      </c>
      <c r="BT1" s="6" t="s">
        <v>2624</v>
      </c>
      <c r="BU1" s="6" t="s">
        <v>2645</v>
      </c>
      <c r="BV1" s="6" t="s">
        <v>2679</v>
      </c>
      <c r="BW1" s="6" t="s">
        <v>2655</v>
      </c>
      <c r="BX1" s="6" t="s">
        <v>2646</v>
      </c>
      <c r="BY1" s="6" t="s">
        <v>2625</v>
      </c>
      <c r="BZ1" s="6" t="s">
        <v>2607</v>
      </c>
      <c r="CA1" s="6" t="s">
        <v>2674</v>
      </c>
      <c r="CB1" s="6" t="s">
        <v>2649</v>
      </c>
      <c r="CC1" s="6" t="s">
        <v>2660</v>
      </c>
      <c r="CD1" s="6" t="s">
        <v>2620</v>
      </c>
      <c r="CE1" s="6" t="s">
        <v>2613</v>
      </c>
      <c r="CF1" s="6" t="s">
        <v>2666</v>
      </c>
      <c r="CG1" s="6" t="s">
        <v>2677</v>
      </c>
      <c r="CH1" s="6" t="s">
        <v>2654</v>
      </c>
      <c r="CI1" s="6" t="s">
        <v>2668</v>
      </c>
      <c r="CJ1" s="6" t="s">
        <v>2680</v>
      </c>
      <c r="CK1" s="6" t="s">
        <v>2628</v>
      </c>
      <c r="CL1" s="6" t="s">
        <v>2614</v>
      </c>
      <c r="CM1" s="6" t="s">
        <v>2686</v>
      </c>
      <c r="CN1" s="6" t="s">
        <v>2681</v>
      </c>
      <c r="CO1" s="6" t="s">
        <v>2627</v>
      </c>
      <c r="CP1" s="6" t="s">
        <v>2689</v>
      </c>
      <c r="CQ1" s="6" t="s">
        <v>2608</v>
      </c>
      <c r="CR1" s="6" t="s">
        <v>2656</v>
      </c>
      <c r="CS1" s="6" t="s">
        <v>2619</v>
      </c>
      <c r="CT1" s="6" t="s">
        <v>2626</v>
      </c>
      <c r="CU1" s="6" t="s">
        <v>2715</v>
      </c>
      <c r="CV1" s="6" t="s">
        <v>475</v>
      </c>
      <c r="CW1" s="6" t="s">
        <v>2609</v>
      </c>
      <c r="CX1" s="6" t="s">
        <v>2693</v>
      </c>
      <c r="CY1" s="6" t="s">
        <v>2600</v>
      </c>
    </row>
    <row r="2" spans="1:103">
      <c r="A2" t="s">
        <v>229</v>
      </c>
      <c r="B2" s="7"/>
      <c r="C2" s="7"/>
      <c r="D2" s="7"/>
      <c r="E2" s="7"/>
      <c r="F2" s="7"/>
      <c r="G2" s="7"/>
      <c r="H2" s="7"/>
      <c r="I2" s="7"/>
      <c r="J2" s="7"/>
      <c r="K2" s="7"/>
      <c r="L2" s="7"/>
      <c r="M2" s="7"/>
      <c r="N2" s="7"/>
      <c r="O2" s="7" t="s">
        <v>2688</v>
      </c>
      <c r="P2" s="7"/>
      <c r="Q2" s="7"/>
      <c r="R2" s="7"/>
      <c r="S2" s="7"/>
      <c r="T2" s="7"/>
      <c r="U2" s="7"/>
      <c r="V2" s="7" t="s">
        <v>2688</v>
      </c>
      <c r="W2" s="7"/>
      <c r="X2" s="7"/>
      <c r="Y2" s="7"/>
      <c r="Z2" s="7"/>
      <c r="AA2" s="7"/>
      <c r="AB2" s="7"/>
      <c r="AC2" s="7"/>
      <c r="AD2" s="7"/>
      <c r="AE2" s="7"/>
      <c r="AF2" s="7"/>
      <c r="AG2" s="7"/>
      <c r="AH2" s="7"/>
      <c r="AI2" s="7"/>
      <c r="AJ2" s="7"/>
      <c r="AK2" s="7"/>
      <c r="AL2" s="7"/>
      <c r="AM2" s="7"/>
      <c r="AN2" s="7"/>
      <c r="AO2" s="7"/>
      <c r="AP2" s="7"/>
      <c r="AQ2" s="7"/>
      <c r="AR2" s="7"/>
      <c r="AS2" s="7" t="s">
        <v>2688</v>
      </c>
      <c r="AT2" s="7"/>
      <c r="AU2" s="7"/>
      <c r="AV2" s="7"/>
      <c r="AW2" s="7"/>
      <c r="AX2" s="7"/>
      <c r="AY2" s="7"/>
      <c r="AZ2" s="7"/>
      <c r="BA2" s="7"/>
      <c r="BB2" s="7" t="s">
        <v>2688</v>
      </c>
      <c r="BC2" s="7"/>
      <c r="BD2" s="7"/>
      <c r="BE2" s="7"/>
      <c r="BF2" s="7"/>
      <c r="BG2" s="7" t="s">
        <v>2688</v>
      </c>
      <c r="BH2" s="7"/>
      <c r="BI2" s="7"/>
      <c r="BJ2" s="7"/>
      <c r="BK2" s="7"/>
      <c r="BL2" s="7"/>
      <c r="BM2" s="7"/>
      <c r="BN2" s="7" t="s">
        <v>2688</v>
      </c>
      <c r="BO2" s="7"/>
      <c r="BP2" s="7"/>
      <c r="BQ2" s="7"/>
      <c r="BR2" s="7"/>
      <c r="BS2" s="7"/>
      <c r="BT2" s="7"/>
      <c r="BU2" s="7"/>
      <c r="BV2" s="7"/>
      <c r="BW2" s="7"/>
      <c r="BX2" s="7"/>
      <c r="BY2" s="7"/>
      <c r="BZ2" s="7" t="s">
        <v>2688</v>
      </c>
      <c r="CA2" s="7"/>
      <c r="CB2" s="7"/>
      <c r="CC2" s="7"/>
      <c r="CD2" s="7"/>
      <c r="CE2" s="7"/>
      <c r="CF2" s="7"/>
      <c r="CG2" s="7"/>
      <c r="CH2" s="7"/>
      <c r="CI2" s="7"/>
      <c r="CJ2" s="7"/>
      <c r="CK2" s="7"/>
      <c r="CL2" s="7"/>
      <c r="CM2" s="7"/>
      <c r="CN2" s="7"/>
      <c r="CO2" s="7"/>
      <c r="CP2" s="7"/>
      <c r="CQ2" s="7" t="s">
        <v>2688</v>
      </c>
      <c r="CR2" s="7"/>
      <c r="CS2" s="7"/>
      <c r="CT2" s="7"/>
      <c r="CU2" s="7"/>
      <c r="CV2" s="7"/>
      <c r="CW2" s="7" t="s">
        <v>2688</v>
      </c>
      <c r="CX2">
        <f t="shared" ref="CX2:CX45" si="0">COUNTIF(B2:CW2, "x")</f>
        <v>9</v>
      </c>
      <c r="CY2" t="s">
        <v>229</v>
      </c>
    </row>
    <row r="3" spans="1:103">
      <c r="A3" t="s">
        <v>109</v>
      </c>
      <c r="B3" s="7"/>
      <c r="C3" s="7"/>
      <c r="D3" s="7"/>
      <c r="E3" s="7"/>
      <c r="F3" s="7"/>
      <c r="G3" s="7"/>
      <c r="H3" s="7"/>
      <c r="I3" s="7"/>
      <c r="J3" s="7"/>
      <c r="K3" s="7"/>
      <c r="L3" s="7"/>
      <c r="M3" s="7" t="s">
        <v>2688</v>
      </c>
      <c r="N3" s="7"/>
      <c r="O3" s="7" t="s">
        <v>2688</v>
      </c>
      <c r="P3" s="7"/>
      <c r="Q3" s="7" t="s">
        <v>2688</v>
      </c>
      <c r="R3" s="7"/>
      <c r="S3" s="7"/>
      <c r="T3" s="7"/>
      <c r="U3" s="7"/>
      <c r="V3" s="7" t="s">
        <v>2688</v>
      </c>
      <c r="W3" s="7"/>
      <c r="X3" s="7"/>
      <c r="Y3" s="7"/>
      <c r="Z3" s="7"/>
      <c r="AA3" s="7"/>
      <c r="AB3" s="7"/>
      <c r="AC3" s="7"/>
      <c r="AD3" s="7"/>
      <c r="AE3" s="7"/>
      <c r="AF3" s="7"/>
      <c r="AG3" s="7"/>
      <c r="AH3" s="7"/>
      <c r="AI3" s="7"/>
      <c r="AJ3" s="7"/>
      <c r="AK3" s="7"/>
      <c r="AL3" s="7"/>
      <c r="AM3" s="7"/>
      <c r="AN3" s="7"/>
      <c r="AO3" s="7"/>
      <c r="AP3" s="7"/>
      <c r="AQ3" s="7" t="s">
        <v>2688</v>
      </c>
      <c r="AR3" s="7"/>
      <c r="AS3" s="7"/>
      <c r="AT3" s="7"/>
      <c r="AU3" s="7"/>
      <c r="AV3" s="7"/>
      <c r="AW3" s="7"/>
      <c r="AX3" s="7"/>
      <c r="AY3" s="7"/>
      <c r="AZ3" s="7"/>
      <c r="BA3" s="7"/>
      <c r="BB3" s="7"/>
      <c r="BC3" s="7"/>
      <c r="BD3" s="7" t="s">
        <v>2688</v>
      </c>
      <c r="BE3" s="7"/>
      <c r="BF3" s="7"/>
      <c r="BG3" s="7"/>
      <c r="BH3" s="7"/>
      <c r="BI3" s="7"/>
      <c r="BJ3" s="7" t="s">
        <v>2688</v>
      </c>
      <c r="BK3" s="7"/>
      <c r="BL3" s="7"/>
      <c r="BM3" s="7"/>
      <c r="BN3" s="7"/>
      <c r="BO3" s="7"/>
      <c r="BP3" s="7"/>
      <c r="BQ3" s="7"/>
      <c r="BR3" s="7"/>
      <c r="BS3" s="7"/>
      <c r="BT3" s="7"/>
      <c r="BU3" s="7"/>
      <c r="BV3" s="7"/>
      <c r="BW3" s="7"/>
      <c r="BX3" s="7"/>
      <c r="BY3" s="7"/>
      <c r="BZ3" s="7"/>
      <c r="CA3" s="7"/>
      <c r="CB3" s="7"/>
      <c r="CC3" s="7"/>
      <c r="CD3" s="7"/>
      <c r="CE3" s="7" t="s">
        <v>2688</v>
      </c>
      <c r="CF3" s="7"/>
      <c r="CG3" s="7"/>
      <c r="CH3" s="7"/>
      <c r="CI3" s="7"/>
      <c r="CJ3" s="7"/>
      <c r="CK3" s="7"/>
      <c r="CL3" s="7" t="s">
        <v>2688</v>
      </c>
      <c r="CM3" s="7"/>
      <c r="CN3" s="7"/>
      <c r="CO3" s="7"/>
      <c r="CP3" s="7"/>
      <c r="CQ3" s="7" t="s">
        <v>2688</v>
      </c>
      <c r="CR3" s="7"/>
      <c r="CS3" s="7"/>
      <c r="CT3" s="7"/>
      <c r="CU3" s="7"/>
      <c r="CV3" s="7"/>
      <c r="CW3" s="7" t="s">
        <v>2688</v>
      </c>
      <c r="CX3">
        <f t="shared" si="0"/>
        <v>11</v>
      </c>
      <c r="CY3" t="s">
        <v>109</v>
      </c>
    </row>
    <row r="4" spans="1:103">
      <c r="A4" t="s">
        <v>11</v>
      </c>
      <c r="B4" s="7"/>
      <c r="C4" s="7"/>
      <c r="D4" s="7"/>
      <c r="E4" s="7"/>
      <c r="F4" s="7"/>
      <c r="G4" s="7"/>
      <c r="H4" s="7"/>
      <c r="I4" s="7"/>
      <c r="J4" s="7"/>
      <c r="K4" s="7"/>
      <c r="L4" s="7"/>
      <c r="M4" s="7" t="s">
        <v>2688</v>
      </c>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t="s">
        <v>2688</v>
      </c>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f t="shared" si="0"/>
        <v>2</v>
      </c>
      <c r="CY4" t="s">
        <v>11</v>
      </c>
    </row>
    <row r="5" spans="1:103">
      <c r="A5" t="s">
        <v>279</v>
      </c>
      <c r="B5" s="7"/>
      <c r="C5" s="7"/>
      <c r="D5" s="7"/>
      <c r="E5" s="7"/>
      <c r="F5" s="7"/>
      <c r="G5" s="7"/>
      <c r="H5" s="7"/>
      <c r="I5" s="7" t="s">
        <v>2688</v>
      </c>
      <c r="J5" s="7"/>
      <c r="K5" s="7"/>
      <c r="L5" s="7"/>
      <c r="M5" s="7" t="s">
        <v>2688</v>
      </c>
      <c r="N5" s="7" t="s">
        <v>2688</v>
      </c>
      <c r="O5" s="7"/>
      <c r="P5" s="7"/>
      <c r="Q5" s="7" t="s">
        <v>2688</v>
      </c>
      <c r="R5" s="7"/>
      <c r="S5" s="7"/>
      <c r="T5" s="7"/>
      <c r="U5" s="7"/>
      <c r="V5" s="7" t="s">
        <v>2688</v>
      </c>
      <c r="W5" s="7"/>
      <c r="X5" s="7" t="s">
        <v>2688</v>
      </c>
      <c r="Y5" s="7"/>
      <c r="Z5" s="7" t="s">
        <v>2688</v>
      </c>
      <c r="AA5" s="7"/>
      <c r="AB5" s="7"/>
      <c r="AC5" s="7"/>
      <c r="AD5" s="7"/>
      <c r="AE5" s="7"/>
      <c r="AF5" s="7"/>
      <c r="AG5" s="7"/>
      <c r="AH5" s="7"/>
      <c r="AI5" s="7" t="s">
        <v>2688</v>
      </c>
      <c r="AJ5" s="7" t="s">
        <v>2688</v>
      </c>
      <c r="AK5" s="7"/>
      <c r="AL5" s="7"/>
      <c r="AM5" s="7" t="s">
        <v>2688</v>
      </c>
      <c r="AN5" s="7" t="s">
        <v>2688</v>
      </c>
      <c r="AO5" s="7"/>
      <c r="AP5" s="7"/>
      <c r="AQ5" s="7" t="s">
        <v>2688</v>
      </c>
      <c r="AR5" s="7"/>
      <c r="AS5" s="7"/>
      <c r="AT5" s="7"/>
      <c r="AU5" s="7"/>
      <c r="AV5" s="7"/>
      <c r="AW5" s="7"/>
      <c r="AX5" s="7"/>
      <c r="AY5" s="7"/>
      <c r="AZ5" s="7"/>
      <c r="BA5" s="7"/>
      <c r="BB5" s="7" t="s">
        <v>2688</v>
      </c>
      <c r="BC5" s="7"/>
      <c r="BD5" s="7" t="s">
        <v>2688</v>
      </c>
      <c r="BE5" s="7"/>
      <c r="BF5" s="7" t="s">
        <v>2688</v>
      </c>
      <c r="BG5" s="7" t="s">
        <v>2688</v>
      </c>
      <c r="BH5" s="7"/>
      <c r="BI5" s="7"/>
      <c r="BJ5" s="7" t="s">
        <v>2688</v>
      </c>
      <c r="BK5" s="7" t="s">
        <v>2688</v>
      </c>
      <c r="BL5" s="7"/>
      <c r="BM5" s="7"/>
      <c r="BN5" s="7" t="s">
        <v>2688</v>
      </c>
      <c r="BO5" s="7"/>
      <c r="BP5" s="7"/>
      <c r="BQ5" s="7" t="s">
        <v>2688</v>
      </c>
      <c r="BR5" s="7"/>
      <c r="BS5" s="7" t="s">
        <v>2688</v>
      </c>
      <c r="BT5" s="7" t="s">
        <v>2688</v>
      </c>
      <c r="BU5" s="7"/>
      <c r="BV5" s="7"/>
      <c r="BW5" s="7"/>
      <c r="BX5" s="7"/>
      <c r="BY5" s="7" t="s">
        <v>2688</v>
      </c>
      <c r="BZ5" s="7"/>
      <c r="CA5" s="7"/>
      <c r="CB5" s="7"/>
      <c r="CC5" s="7"/>
      <c r="CD5" s="7" t="s">
        <v>2688</v>
      </c>
      <c r="CE5" s="7" t="s">
        <v>2688</v>
      </c>
      <c r="CF5" s="7"/>
      <c r="CG5" s="7"/>
      <c r="CH5" s="7"/>
      <c r="CI5" s="7"/>
      <c r="CJ5" s="7"/>
      <c r="CK5" s="7"/>
      <c r="CL5" s="7" t="s">
        <v>2688</v>
      </c>
      <c r="CM5" s="7"/>
      <c r="CN5" s="7"/>
      <c r="CO5" s="7" t="s">
        <v>2688</v>
      </c>
      <c r="CP5" s="7"/>
      <c r="CQ5" s="7" t="s">
        <v>2688</v>
      </c>
      <c r="CR5" s="7"/>
      <c r="CS5" s="7" t="s">
        <v>2688</v>
      </c>
      <c r="CT5" s="7" t="s">
        <v>2688</v>
      </c>
      <c r="CU5" s="7"/>
      <c r="CV5" s="7"/>
      <c r="CW5" s="7" t="s">
        <v>2688</v>
      </c>
      <c r="CX5">
        <f t="shared" si="0"/>
        <v>31</v>
      </c>
      <c r="CY5" t="s">
        <v>279</v>
      </c>
    </row>
    <row r="6" spans="1:103">
      <c r="A6" t="s">
        <v>100</v>
      </c>
      <c r="B6" s="7"/>
      <c r="C6" s="7"/>
      <c r="D6" s="7"/>
      <c r="E6" s="7"/>
      <c r="F6" s="7"/>
      <c r="G6" s="7"/>
      <c r="H6" s="7"/>
      <c r="I6" s="7" t="s">
        <v>2688</v>
      </c>
      <c r="J6" s="7"/>
      <c r="K6" s="7"/>
      <c r="L6" s="7"/>
      <c r="M6" s="7"/>
      <c r="N6" s="7"/>
      <c r="O6" s="7"/>
      <c r="P6" s="7"/>
      <c r="Q6" s="7" t="s">
        <v>2688</v>
      </c>
      <c r="R6" s="7"/>
      <c r="S6" s="7"/>
      <c r="T6" s="7" t="s">
        <v>2688</v>
      </c>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t="s">
        <v>2688</v>
      </c>
      <c r="BT6" s="7"/>
      <c r="BU6" s="7"/>
      <c r="BV6" s="7"/>
      <c r="BW6" s="7"/>
      <c r="BX6" s="7"/>
      <c r="BY6" s="7"/>
      <c r="BZ6" s="7"/>
      <c r="CA6" s="7"/>
      <c r="CB6" s="7"/>
      <c r="CC6" s="7"/>
      <c r="CD6" s="7" t="s">
        <v>2688</v>
      </c>
      <c r="CE6" s="7" t="s">
        <v>2688</v>
      </c>
      <c r="CF6" s="7"/>
      <c r="CG6" s="7"/>
      <c r="CH6" s="7"/>
      <c r="CI6" s="7"/>
      <c r="CJ6" s="7"/>
      <c r="CK6" s="7" t="s">
        <v>2688</v>
      </c>
      <c r="CL6" s="7"/>
      <c r="CM6" s="7"/>
      <c r="CN6" s="7"/>
      <c r="CO6" s="7"/>
      <c r="CP6" s="7"/>
      <c r="CQ6" s="7" t="s">
        <v>2688</v>
      </c>
      <c r="CR6" s="7"/>
      <c r="CS6" s="7" t="s">
        <v>2688</v>
      </c>
      <c r="CT6" s="7"/>
      <c r="CU6" s="7"/>
      <c r="CV6" s="7"/>
      <c r="CW6" s="7"/>
      <c r="CX6">
        <f t="shared" si="0"/>
        <v>9</v>
      </c>
      <c r="CY6" t="s">
        <v>100</v>
      </c>
    </row>
    <row r="7" spans="1:103">
      <c r="A7" t="s">
        <v>514</v>
      </c>
      <c r="B7" s="7"/>
      <c r="C7" s="7"/>
      <c r="D7" s="7"/>
      <c r="E7" s="7"/>
      <c r="F7" s="7"/>
      <c r="G7" s="7"/>
      <c r="H7" s="7"/>
      <c r="I7" s="7"/>
      <c r="J7" s="7"/>
      <c r="K7" s="7"/>
      <c r="L7" s="7"/>
      <c r="M7" s="7"/>
      <c r="N7" s="7"/>
      <c r="O7" s="7" t="s">
        <v>2688</v>
      </c>
      <c r="P7" s="7"/>
      <c r="Q7" s="7"/>
      <c r="R7" s="7"/>
      <c r="S7" s="7"/>
      <c r="T7" s="7"/>
      <c r="U7" s="7"/>
      <c r="V7" s="7" t="s">
        <v>2688</v>
      </c>
      <c r="W7" s="7"/>
      <c r="X7" s="7"/>
      <c r="Y7" s="7"/>
      <c r="Z7" s="7"/>
      <c r="AA7" s="7"/>
      <c r="AB7" s="7"/>
      <c r="AC7" s="7"/>
      <c r="AD7" s="7"/>
      <c r="AE7" s="7"/>
      <c r="AF7" s="7"/>
      <c r="AG7" s="7"/>
      <c r="AH7" s="7"/>
      <c r="AI7" s="7"/>
      <c r="AJ7" s="7" t="s">
        <v>2688</v>
      </c>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t="s">
        <v>2688</v>
      </c>
      <c r="BZ7" s="7"/>
      <c r="CA7" s="7"/>
      <c r="CB7" s="7"/>
      <c r="CC7" s="7"/>
      <c r="CD7" s="7"/>
      <c r="CE7" s="7" t="s">
        <v>2688</v>
      </c>
      <c r="CF7" s="7"/>
      <c r="CG7" s="7"/>
      <c r="CH7" s="7"/>
      <c r="CI7" s="7"/>
      <c r="CJ7" s="7"/>
      <c r="CK7" s="7"/>
      <c r="CL7" s="7"/>
      <c r="CM7" s="7"/>
      <c r="CN7" s="7"/>
      <c r="CO7" s="7"/>
      <c r="CP7" s="7"/>
      <c r="CQ7" s="7" t="s">
        <v>2688</v>
      </c>
      <c r="CR7" s="7"/>
      <c r="CS7" s="7"/>
      <c r="CT7" s="7"/>
      <c r="CU7" s="7"/>
      <c r="CV7" s="7"/>
      <c r="CW7" s="7" t="s">
        <v>2688</v>
      </c>
      <c r="CX7">
        <f t="shared" si="0"/>
        <v>7</v>
      </c>
      <c r="CY7" t="s">
        <v>514</v>
      </c>
    </row>
    <row r="8" spans="1:103">
      <c r="A8" t="s">
        <v>1175</v>
      </c>
      <c r="B8" s="7"/>
      <c r="C8" s="7"/>
      <c r="D8" s="7"/>
      <c r="E8" s="7"/>
      <c r="F8" s="7"/>
      <c r="G8" s="7"/>
      <c r="H8" s="7"/>
      <c r="I8" s="7"/>
      <c r="J8" s="7"/>
      <c r="K8" s="7"/>
      <c r="L8" s="7"/>
      <c r="M8" s="7"/>
      <c r="N8" s="7"/>
      <c r="O8" s="7" t="s">
        <v>2688</v>
      </c>
      <c r="P8" s="7"/>
      <c r="Q8" s="7" t="s">
        <v>2688</v>
      </c>
      <c r="R8" s="7"/>
      <c r="S8" s="7" t="s">
        <v>2688</v>
      </c>
      <c r="T8" s="7"/>
      <c r="U8" s="7"/>
      <c r="V8" s="7" t="s">
        <v>2688</v>
      </c>
      <c r="W8" s="7"/>
      <c r="X8" s="7"/>
      <c r="Y8" s="7"/>
      <c r="Z8" s="7"/>
      <c r="AA8" s="7"/>
      <c r="AB8" s="7"/>
      <c r="AC8" s="7"/>
      <c r="AD8" s="7"/>
      <c r="AE8" s="7"/>
      <c r="AF8" s="7"/>
      <c r="AG8" s="7"/>
      <c r="AH8" s="7"/>
      <c r="AI8" s="7"/>
      <c r="AJ8" s="7"/>
      <c r="AK8" s="7"/>
      <c r="AL8" s="7"/>
      <c r="AM8" s="7"/>
      <c r="AN8" s="7"/>
      <c r="AO8" s="7"/>
      <c r="AP8" s="7"/>
      <c r="AQ8" s="7"/>
      <c r="AR8" s="7" t="s">
        <v>2688</v>
      </c>
      <c r="AS8" s="7"/>
      <c r="AT8" s="7"/>
      <c r="AU8" s="7"/>
      <c r="AV8" s="7"/>
      <c r="AW8" s="7"/>
      <c r="AX8" s="7"/>
      <c r="AY8" s="7"/>
      <c r="AZ8" s="7"/>
      <c r="BA8" s="7"/>
      <c r="BB8" s="7"/>
      <c r="BC8" s="7"/>
      <c r="BD8" s="7"/>
      <c r="BE8" s="7"/>
      <c r="BF8" s="7"/>
      <c r="BG8" s="7"/>
      <c r="BH8" s="7"/>
      <c r="BI8" s="7"/>
      <c r="BJ8" s="7"/>
      <c r="BK8" s="7"/>
      <c r="BL8" s="7"/>
      <c r="BM8" s="7"/>
      <c r="BN8" s="7" t="s">
        <v>2688</v>
      </c>
      <c r="BO8" s="7"/>
      <c r="BP8" s="7"/>
      <c r="BQ8" s="7"/>
      <c r="BR8" s="7"/>
      <c r="BS8" s="7" t="s">
        <v>2688</v>
      </c>
      <c r="BT8" s="7"/>
      <c r="BU8" s="7"/>
      <c r="BV8" s="7"/>
      <c r="BW8" s="7"/>
      <c r="BX8" s="7"/>
      <c r="BY8" s="7"/>
      <c r="BZ8" s="7"/>
      <c r="CA8" s="7"/>
      <c r="CB8" s="7"/>
      <c r="CC8" s="7"/>
      <c r="CD8" s="7"/>
      <c r="CE8" s="7" t="s">
        <v>2688</v>
      </c>
      <c r="CF8" s="7"/>
      <c r="CG8" s="7"/>
      <c r="CH8" s="7"/>
      <c r="CI8" s="7"/>
      <c r="CJ8" s="7"/>
      <c r="CK8" s="7"/>
      <c r="CL8" s="7"/>
      <c r="CM8" s="7"/>
      <c r="CN8" s="7"/>
      <c r="CO8" s="7"/>
      <c r="CP8" s="7"/>
      <c r="CQ8" s="7" t="s">
        <v>2688</v>
      </c>
      <c r="CR8" s="7"/>
      <c r="CS8" s="7"/>
      <c r="CT8" s="7"/>
      <c r="CU8" s="7"/>
      <c r="CV8" s="7"/>
      <c r="CW8" s="7" t="s">
        <v>2688</v>
      </c>
      <c r="CX8">
        <f t="shared" si="0"/>
        <v>10</v>
      </c>
      <c r="CY8" t="s">
        <v>1175</v>
      </c>
    </row>
    <row r="9" spans="1:103">
      <c r="A9" t="s">
        <v>309</v>
      </c>
      <c r="B9" s="7"/>
      <c r="C9" s="7"/>
      <c r="D9" s="7" t="s">
        <v>2688</v>
      </c>
      <c r="E9" s="7"/>
      <c r="F9" s="7"/>
      <c r="G9" s="7"/>
      <c r="H9" s="7"/>
      <c r="I9" s="7"/>
      <c r="J9" s="7"/>
      <c r="K9" s="7"/>
      <c r="L9" s="7"/>
      <c r="M9" s="7" t="s">
        <v>2688</v>
      </c>
      <c r="N9" s="7"/>
      <c r="O9" s="7"/>
      <c r="P9" s="7"/>
      <c r="Q9" s="7"/>
      <c r="R9" s="7"/>
      <c r="S9" s="7"/>
      <c r="T9" s="7"/>
      <c r="U9" s="7"/>
      <c r="V9" s="7"/>
      <c r="W9" s="7"/>
      <c r="X9" s="7"/>
      <c r="Y9" s="7"/>
      <c r="Z9" s="7"/>
      <c r="AA9" s="7"/>
      <c r="AB9" s="7"/>
      <c r="AC9" s="7"/>
      <c r="AD9" s="7"/>
      <c r="AE9" s="7"/>
      <c r="AF9" s="7"/>
      <c r="AG9" s="7"/>
      <c r="AH9" s="7"/>
      <c r="AI9" s="7" t="s">
        <v>2688</v>
      </c>
      <c r="AJ9" s="7" t="s">
        <v>2688</v>
      </c>
      <c r="AK9" s="7"/>
      <c r="AL9" s="7"/>
      <c r="AM9" s="7"/>
      <c r="AN9" s="7"/>
      <c r="AO9" s="7"/>
      <c r="AP9" s="7"/>
      <c r="AQ9" s="7"/>
      <c r="AR9" s="7"/>
      <c r="AS9" s="7"/>
      <c r="AT9" s="7"/>
      <c r="AU9" s="7"/>
      <c r="AV9" s="7" t="s">
        <v>2688</v>
      </c>
      <c r="AW9" s="7"/>
      <c r="AX9" s="7"/>
      <c r="AY9" s="7"/>
      <c r="AZ9" s="7"/>
      <c r="BA9" s="7"/>
      <c r="BB9" s="7"/>
      <c r="BC9" s="7"/>
      <c r="BD9" s="7" t="s">
        <v>2688</v>
      </c>
      <c r="BE9" s="7"/>
      <c r="BF9" s="7"/>
      <c r="BG9" s="7" t="s">
        <v>2688</v>
      </c>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t="s">
        <v>2688</v>
      </c>
      <c r="CR9" s="7"/>
      <c r="CS9" s="7" t="s">
        <v>2688</v>
      </c>
      <c r="CT9" s="7"/>
      <c r="CU9" s="7"/>
      <c r="CV9" s="7"/>
      <c r="CW9" s="7"/>
      <c r="CX9">
        <f t="shared" si="0"/>
        <v>9</v>
      </c>
      <c r="CY9" t="s">
        <v>309</v>
      </c>
    </row>
    <row r="10" spans="1:103">
      <c r="A10" t="s">
        <v>82</v>
      </c>
      <c r="B10" s="7" t="s">
        <v>2688</v>
      </c>
      <c r="C10" s="7"/>
      <c r="D10" s="7" t="s">
        <v>2688</v>
      </c>
      <c r="E10" s="7" t="s">
        <v>2688</v>
      </c>
      <c r="F10" s="7" t="s">
        <v>2688</v>
      </c>
      <c r="G10" s="7"/>
      <c r="H10" s="7" t="s">
        <v>2688</v>
      </c>
      <c r="I10" s="7"/>
      <c r="J10" s="7"/>
      <c r="K10" s="7"/>
      <c r="L10" s="7"/>
      <c r="M10" s="7" t="s">
        <v>2688</v>
      </c>
      <c r="N10" s="7"/>
      <c r="O10" s="7" t="s">
        <v>2688</v>
      </c>
      <c r="P10" s="7" t="s">
        <v>2688</v>
      </c>
      <c r="Q10" s="7" t="s">
        <v>2688</v>
      </c>
      <c r="R10" s="7"/>
      <c r="S10" s="7" t="s">
        <v>2688</v>
      </c>
      <c r="T10" s="7"/>
      <c r="U10" s="7"/>
      <c r="V10" s="7" t="s">
        <v>2688</v>
      </c>
      <c r="W10" s="7"/>
      <c r="X10" s="7"/>
      <c r="Y10" s="7"/>
      <c r="Z10" s="7"/>
      <c r="AA10" s="7" t="s">
        <v>2688</v>
      </c>
      <c r="AB10" s="7"/>
      <c r="AC10" s="7" t="s">
        <v>2688</v>
      </c>
      <c r="AD10" s="7" t="s">
        <v>2688</v>
      </c>
      <c r="AE10" s="7"/>
      <c r="AF10" s="7"/>
      <c r="AG10" s="7"/>
      <c r="AH10" s="7" t="s">
        <v>2688</v>
      </c>
      <c r="AI10" s="7"/>
      <c r="AJ10" s="7" t="s">
        <v>2688</v>
      </c>
      <c r="AK10" s="7" t="s">
        <v>2688</v>
      </c>
      <c r="AL10" s="7"/>
      <c r="AM10" s="7"/>
      <c r="AN10" s="7"/>
      <c r="AO10" s="7"/>
      <c r="AP10" s="7"/>
      <c r="AQ10" s="7"/>
      <c r="AR10" s="7"/>
      <c r="AS10" s="7"/>
      <c r="AT10" s="7" t="s">
        <v>2688</v>
      </c>
      <c r="AU10" s="7" t="s">
        <v>2688</v>
      </c>
      <c r="AV10" s="7"/>
      <c r="AW10" s="7"/>
      <c r="AX10" s="7"/>
      <c r="AY10" s="7"/>
      <c r="AZ10" s="7"/>
      <c r="BA10" s="7"/>
      <c r="BB10" s="7"/>
      <c r="BC10" s="7" t="s">
        <v>2688</v>
      </c>
      <c r="BD10" s="7" t="s">
        <v>2688</v>
      </c>
      <c r="BE10" s="7" t="s">
        <v>2688</v>
      </c>
      <c r="BF10" s="7"/>
      <c r="BG10" s="7" t="s">
        <v>2688</v>
      </c>
      <c r="BH10" s="7"/>
      <c r="BI10" s="7"/>
      <c r="BJ10" s="7"/>
      <c r="BK10" s="7"/>
      <c r="BL10" s="7" t="s">
        <v>2688</v>
      </c>
      <c r="BM10" s="7" t="s">
        <v>2688</v>
      </c>
      <c r="BN10" s="7" t="s">
        <v>2688</v>
      </c>
      <c r="BO10" s="7" t="s">
        <v>2688</v>
      </c>
      <c r="BP10" s="7"/>
      <c r="BQ10" s="7"/>
      <c r="BR10" s="7"/>
      <c r="BS10" s="7" t="s">
        <v>2688</v>
      </c>
      <c r="BT10" s="7"/>
      <c r="BU10" s="7" t="s">
        <v>2688</v>
      </c>
      <c r="BV10" s="7"/>
      <c r="BW10" s="7"/>
      <c r="BX10" s="7" t="s">
        <v>2688</v>
      </c>
      <c r="BY10" s="7"/>
      <c r="BZ10" s="7" t="s">
        <v>2688</v>
      </c>
      <c r="CA10" s="7"/>
      <c r="CB10" s="7" t="s">
        <v>2688</v>
      </c>
      <c r="CC10" s="7"/>
      <c r="CD10" s="7"/>
      <c r="CE10" s="7" t="s">
        <v>2688</v>
      </c>
      <c r="CF10" s="7"/>
      <c r="CG10" s="7"/>
      <c r="CH10" s="7"/>
      <c r="CI10" s="7"/>
      <c r="CJ10" s="7"/>
      <c r="CK10" s="7"/>
      <c r="CL10" s="7" t="s">
        <v>2688</v>
      </c>
      <c r="CM10" s="7"/>
      <c r="CN10" s="7"/>
      <c r="CO10" s="7" t="s">
        <v>2688</v>
      </c>
      <c r="CP10" s="7"/>
      <c r="CQ10" s="7" t="s">
        <v>2688</v>
      </c>
      <c r="CR10" s="7"/>
      <c r="CS10" s="7" t="s">
        <v>2688</v>
      </c>
      <c r="CT10" s="7"/>
      <c r="CU10" s="7"/>
      <c r="CV10" s="7"/>
      <c r="CW10" s="7" t="s">
        <v>2688</v>
      </c>
      <c r="CX10">
        <f t="shared" si="0"/>
        <v>38</v>
      </c>
      <c r="CY10" t="s">
        <v>82</v>
      </c>
    </row>
    <row r="11" spans="1:103">
      <c r="A11" t="s">
        <v>472</v>
      </c>
      <c r="B11" s="7"/>
      <c r="C11" s="7"/>
      <c r="D11" s="7" t="s">
        <v>2688</v>
      </c>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t="s">
        <v>2688</v>
      </c>
      <c r="BT11" s="7"/>
      <c r="BU11" s="7"/>
      <c r="BV11" s="7"/>
      <c r="BW11" s="7"/>
      <c r="BX11" s="7"/>
      <c r="BY11" s="7"/>
      <c r="BZ11" s="7"/>
      <c r="CA11" s="7"/>
      <c r="CB11" s="7"/>
      <c r="CC11" s="7"/>
      <c r="CD11" s="7"/>
      <c r="CE11" s="7"/>
      <c r="CF11" s="7"/>
      <c r="CG11" s="7"/>
      <c r="CH11" s="7" t="s">
        <v>2688</v>
      </c>
      <c r="CI11" s="7"/>
      <c r="CJ11" s="7"/>
      <c r="CK11" s="7"/>
      <c r="CL11" s="7"/>
      <c r="CM11" s="7"/>
      <c r="CN11" s="7"/>
      <c r="CO11" s="7"/>
      <c r="CP11" s="7"/>
      <c r="CQ11" s="7"/>
      <c r="CR11" s="7"/>
      <c r="CS11" s="7"/>
      <c r="CT11" s="7"/>
      <c r="CU11" s="7"/>
      <c r="CV11" s="7"/>
      <c r="CW11" s="7" t="s">
        <v>2688</v>
      </c>
      <c r="CX11">
        <f t="shared" si="0"/>
        <v>4</v>
      </c>
      <c r="CY11" t="s">
        <v>472</v>
      </c>
    </row>
    <row r="12" spans="1:103">
      <c r="A12" t="s">
        <v>768</v>
      </c>
      <c r="B12" s="7"/>
      <c r="C12" s="7"/>
      <c r="D12" s="7"/>
      <c r="E12" s="7"/>
      <c r="F12" s="7"/>
      <c r="G12" s="7"/>
      <c r="H12" s="7"/>
      <c r="I12" s="7"/>
      <c r="J12" s="7"/>
      <c r="K12" s="7"/>
      <c r="L12" s="7"/>
      <c r="M12" s="7"/>
      <c r="N12" s="7"/>
      <c r="O12" s="7"/>
      <c r="P12" s="7"/>
      <c r="Q12" s="7" t="s">
        <v>2688</v>
      </c>
      <c r="R12" s="7" t="s">
        <v>2688</v>
      </c>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t="s">
        <v>2688</v>
      </c>
      <c r="CF12" s="7"/>
      <c r="CG12" s="7"/>
      <c r="CH12" s="7"/>
      <c r="CI12" s="7"/>
      <c r="CJ12" s="7"/>
      <c r="CK12" s="7"/>
      <c r="CL12" s="7"/>
      <c r="CM12" s="7"/>
      <c r="CN12" s="7"/>
      <c r="CO12" s="7"/>
      <c r="CP12" s="7"/>
      <c r="CQ12" s="7"/>
      <c r="CR12" s="7"/>
      <c r="CS12" s="7"/>
      <c r="CT12" s="7"/>
      <c r="CU12" s="7"/>
      <c r="CV12" s="7"/>
      <c r="CW12" s="7"/>
      <c r="CX12">
        <f t="shared" si="0"/>
        <v>3</v>
      </c>
      <c r="CY12" t="s">
        <v>768</v>
      </c>
    </row>
    <row r="13" spans="1:103">
      <c r="A13" t="s">
        <v>276</v>
      </c>
      <c r="B13" s="7"/>
      <c r="C13" s="7"/>
      <c r="D13" s="7" t="s">
        <v>2688</v>
      </c>
      <c r="E13" s="7"/>
      <c r="F13" s="7"/>
      <c r="G13" s="7"/>
      <c r="H13" s="7"/>
      <c r="I13" s="7" t="s">
        <v>2688</v>
      </c>
      <c r="J13" s="7"/>
      <c r="K13" s="7"/>
      <c r="L13" s="7" t="s">
        <v>2688</v>
      </c>
      <c r="M13" s="7" t="s">
        <v>2688</v>
      </c>
      <c r="N13" s="7"/>
      <c r="O13" s="7" t="s">
        <v>2688</v>
      </c>
      <c r="P13" s="7"/>
      <c r="Q13" s="7" t="s">
        <v>2688</v>
      </c>
      <c r="R13" s="7"/>
      <c r="S13" s="7"/>
      <c r="T13" s="7"/>
      <c r="U13" s="7"/>
      <c r="V13" s="7"/>
      <c r="W13" s="7"/>
      <c r="X13" s="7"/>
      <c r="Y13" s="7"/>
      <c r="Z13" s="7"/>
      <c r="AA13" s="7"/>
      <c r="AB13" s="7"/>
      <c r="AC13" s="7"/>
      <c r="AD13" s="7"/>
      <c r="AE13" s="7"/>
      <c r="AF13" s="7"/>
      <c r="AG13" s="7"/>
      <c r="AH13" s="7"/>
      <c r="AI13" s="7" t="s">
        <v>2688</v>
      </c>
      <c r="AJ13" s="7" t="s">
        <v>2688</v>
      </c>
      <c r="AK13" s="7"/>
      <c r="AL13" s="7"/>
      <c r="AM13" s="7" t="s">
        <v>2688</v>
      </c>
      <c r="AN13" s="7"/>
      <c r="AO13" s="7"/>
      <c r="AP13" s="7"/>
      <c r="AQ13" s="7"/>
      <c r="AR13" s="7"/>
      <c r="AS13" s="7"/>
      <c r="AT13" s="7"/>
      <c r="AU13" s="7"/>
      <c r="AV13" s="7"/>
      <c r="AW13" s="7"/>
      <c r="AX13" s="7"/>
      <c r="AY13" s="7"/>
      <c r="AZ13" s="7"/>
      <c r="BA13" s="7"/>
      <c r="BB13" s="7"/>
      <c r="BC13" s="7"/>
      <c r="BD13" s="7" t="s">
        <v>2688</v>
      </c>
      <c r="BE13" s="7"/>
      <c r="BF13" s="7"/>
      <c r="BG13" s="7" t="s">
        <v>2688</v>
      </c>
      <c r="BH13" s="7"/>
      <c r="BI13" s="7"/>
      <c r="BJ13" s="7" t="s">
        <v>2688</v>
      </c>
      <c r="BK13" s="7"/>
      <c r="BL13" s="7"/>
      <c r="BM13" s="7"/>
      <c r="BN13" s="7"/>
      <c r="BO13" s="7"/>
      <c r="BP13" s="7"/>
      <c r="BQ13" s="7"/>
      <c r="BR13" s="7"/>
      <c r="BS13" s="7"/>
      <c r="BT13" s="7"/>
      <c r="BU13" s="7"/>
      <c r="BV13" s="7"/>
      <c r="BW13" s="7"/>
      <c r="BX13" s="7"/>
      <c r="BY13" s="7"/>
      <c r="BZ13" s="7"/>
      <c r="CA13" s="7"/>
      <c r="CB13" s="7"/>
      <c r="CC13" s="7"/>
      <c r="CD13" s="7"/>
      <c r="CE13" s="7" t="s">
        <v>2688</v>
      </c>
      <c r="CF13" s="7"/>
      <c r="CG13" s="7"/>
      <c r="CH13" s="7"/>
      <c r="CI13" s="7"/>
      <c r="CJ13" s="7"/>
      <c r="CK13" s="7"/>
      <c r="CL13" s="7"/>
      <c r="CM13" s="7"/>
      <c r="CN13" s="7"/>
      <c r="CO13" s="7"/>
      <c r="CP13" s="7"/>
      <c r="CQ13" s="7" t="s">
        <v>2688</v>
      </c>
      <c r="CR13" s="7"/>
      <c r="CS13" s="7"/>
      <c r="CT13" s="7"/>
      <c r="CU13" s="7" t="s">
        <v>2688</v>
      </c>
      <c r="CV13" s="7"/>
      <c r="CW13" s="7" t="s">
        <v>2688</v>
      </c>
      <c r="CX13">
        <f t="shared" si="0"/>
        <v>16</v>
      </c>
      <c r="CY13" t="s">
        <v>276</v>
      </c>
    </row>
    <row r="14" spans="1:103">
      <c r="A14" t="s">
        <v>997</v>
      </c>
      <c r="B14" s="7"/>
      <c r="C14" s="7"/>
      <c r="D14" s="7"/>
      <c r="E14" s="7" t="s">
        <v>2688</v>
      </c>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t="s">
        <v>2688</v>
      </c>
      <c r="AK14" s="7"/>
      <c r="AL14" s="7"/>
      <c r="AM14" s="7"/>
      <c r="AN14" s="7"/>
      <c r="AO14" s="7"/>
      <c r="AP14" s="7"/>
      <c r="AQ14" s="7"/>
      <c r="AR14" s="7"/>
      <c r="AS14" s="7"/>
      <c r="AT14" s="7"/>
      <c r="AU14" s="7"/>
      <c r="AV14" s="7"/>
      <c r="AW14" s="7"/>
      <c r="AX14" s="7"/>
      <c r="AY14" s="7"/>
      <c r="AZ14" s="7"/>
      <c r="BA14" s="7"/>
      <c r="BB14" s="7"/>
      <c r="BC14" s="7"/>
      <c r="BD14" s="7"/>
      <c r="BE14" s="7"/>
      <c r="BF14" s="7" t="s">
        <v>2688</v>
      </c>
      <c r="BG14" s="7"/>
      <c r="BH14" s="7"/>
      <c r="BI14" s="7"/>
      <c r="BJ14" s="7"/>
      <c r="BK14" s="7"/>
      <c r="BL14" s="7"/>
      <c r="BM14" s="7"/>
      <c r="BN14" s="7"/>
      <c r="BO14" s="7"/>
      <c r="BP14" s="7"/>
      <c r="BQ14" s="7"/>
      <c r="BR14" s="7" t="s">
        <v>2688</v>
      </c>
      <c r="BS14" s="7"/>
      <c r="BT14" s="7"/>
      <c r="BU14" s="7"/>
      <c r="BV14" s="7"/>
      <c r="BW14" s="7"/>
      <c r="BX14" s="7"/>
      <c r="BY14" s="7"/>
      <c r="BZ14" s="7"/>
      <c r="CA14" s="7"/>
      <c r="CB14" s="7"/>
      <c r="CC14" s="7"/>
      <c r="CD14" s="7"/>
      <c r="CE14" s="7" t="s">
        <v>2688</v>
      </c>
      <c r="CF14" s="7"/>
      <c r="CG14" s="7"/>
      <c r="CH14" s="7" t="s">
        <v>2688</v>
      </c>
      <c r="CI14" s="7"/>
      <c r="CJ14" s="7"/>
      <c r="CK14" s="7"/>
      <c r="CL14" s="7"/>
      <c r="CM14" s="7"/>
      <c r="CN14" s="7"/>
      <c r="CO14" s="7"/>
      <c r="CP14" s="7"/>
      <c r="CQ14" s="7" t="s">
        <v>2688</v>
      </c>
      <c r="CR14" s="7"/>
      <c r="CS14" s="7"/>
      <c r="CT14" s="7"/>
      <c r="CU14" s="7"/>
      <c r="CV14" s="7"/>
      <c r="CW14" s="7" t="s">
        <v>2688</v>
      </c>
      <c r="CX14">
        <f t="shared" si="0"/>
        <v>8</v>
      </c>
      <c r="CY14" t="s">
        <v>997</v>
      </c>
    </row>
    <row r="15" spans="1:103">
      <c r="A15" t="s">
        <v>668</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t="s">
        <v>2688</v>
      </c>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t="s">
        <v>2688</v>
      </c>
      <c r="BX15" s="7"/>
      <c r="BY15" s="7"/>
      <c r="BZ15" s="7"/>
      <c r="CA15" s="7"/>
      <c r="CB15" s="7"/>
      <c r="CC15" s="7"/>
      <c r="CD15" s="7"/>
      <c r="CE15" s="7"/>
      <c r="CF15" s="7"/>
      <c r="CG15" s="7"/>
      <c r="CH15" s="7"/>
      <c r="CI15" s="7"/>
      <c r="CJ15" s="7"/>
      <c r="CK15" s="7"/>
      <c r="CL15" s="7"/>
      <c r="CM15" s="7"/>
      <c r="CN15" s="7"/>
      <c r="CO15" s="7"/>
      <c r="CP15" s="7"/>
      <c r="CQ15" s="7" t="s">
        <v>2688</v>
      </c>
      <c r="CR15" s="7" t="s">
        <v>2688</v>
      </c>
      <c r="CS15" s="7" t="s">
        <v>2688</v>
      </c>
      <c r="CT15" s="7"/>
      <c r="CU15" s="7"/>
      <c r="CV15" s="7"/>
      <c r="CW15" s="7"/>
      <c r="CX15">
        <f t="shared" si="0"/>
        <v>5</v>
      </c>
      <c r="CY15" t="s">
        <v>668</v>
      </c>
    </row>
    <row r="16" spans="1:103">
      <c r="A16" t="s">
        <v>675</v>
      </c>
      <c r="B16" s="7"/>
      <c r="C16" s="7"/>
      <c r="D16" s="7"/>
      <c r="E16" s="7"/>
      <c r="F16" s="7"/>
      <c r="G16" s="7"/>
      <c r="H16" s="7"/>
      <c r="I16" s="7" t="s">
        <v>2688</v>
      </c>
      <c r="J16" s="7"/>
      <c r="K16" s="7"/>
      <c r="L16" s="7"/>
      <c r="M16" s="7"/>
      <c r="N16" s="7"/>
      <c r="O16" s="7" t="s">
        <v>2688</v>
      </c>
      <c r="P16" s="7"/>
      <c r="Q16" s="7" t="s">
        <v>2688</v>
      </c>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t="s">
        <v>2688</v>
      </c>
      <c r="CF16" s="7"/>
      <c r="CG16" s="7"/>
      <c r="CH16" s="7"/>
      <c r="CI16" s="7"/>
      <c r="CJ16" s="7"/>
      <c r="CK16" s="7"/>
      <c r="CL16" s="7"/>
      <c r="CM16" s="7"/>
      <c r="CN16" s="7"/>
      <c r="CO16" s="7"/>
      <c r="CP16" s="7"/>
      <c r="CQ16" s="7" t="s">
        <v>2688</v>
      </c>
      <c r="CR16" s="7"/>
      <c r="CS16" s="7" t="s">
        <v>2688</v>
      </c>
      <c r="CT16" s="7"/>
      <c r="CU16" s="7"/>
      <c r="CV16" s="7"/>
      <c r="CW16" s="7"/>
      <c r="CX16">
        <f t="shared" si="0"/>
        <v>6</v>
      </c>
      <c r="CY16" t="s">
        <v>675</v>
      </c>
    </row>
    <row r="17" spans="1:103">
      <c r="A17" t="s">
        <v>806</v>
      </c>
      <c r="B17" s="7"/>
      <c r="C17" s="7"/>
      <c r="D17" s="7"/>
      <c r="E17" s="7"/>
      <c r="F17" s="7"/>
      <c r="G17" s="7"/>
      <c r="H17" s="7"/>
      <c r="I17" s="7"/>
      <c r="J17" s="7"/>
      <c r="K17" s="7"/>
      <c r="L17" s="7"/>
      <c r="M17" s="7" t="s">
        <v>2688</v>
      </c>
      <c r="N17" s="7"/>
      <c r="O17" s="7"/>
      <c r="P17" s="7"/>
      <c r="Q17" s="7" t="s">
        <v>2688</v>
      </c>
      <c r="R17" s="7"/>
      <c r="S17" s="7"/>
      <c r="T17" s="7"/>
      <c r="U17" s="7"/>
      <c r="V17" s="7" t="s">
        <v>2688</v>
      </c>
      <c r="W17" s="7"/>
      <c r="X17" s="7"/>
      <c r="Y17" s="7"/>
      <c r="Z17" s="7"/>
      <c r="AA17" s="7"/>
      <c r="AB17" s="7"/>
      <c r="AC17" s="7"/>
      <c r="AD17" s="7"/>
      <c r="AE17" s="7"/>
      <c r="AF17" s="7"/>
      <c r="AG17" s="7"/>
      <c r="AH17" s="7"/>
      <c r="AI17" s="7" t="s">
        <v>2688</v>
      </c>
      <c r="AJ17" s="7"/>
      <c r="AK17" s="7"/>
      <c r="AL17" s="7"/>
      <c r="AM17" s="7" t="s">
        <v>2688</v>
      </c>
      <c r="AN17" s="7"/>
      <c r="AO17" s="7"/>
      <c r="AP17" s="7"/>
      <c r="AQ17" s="7"/>
      <c r="AR17" s="7"/>
      <c r="AS17" s="7"/>
      <c r="AT17" s="7"/>
      <c r="AU17" s="7"/>
      <c r="AV17" s="7"/>
      <c r="AW17" s="7"/>
      <c r="AX17" s="7"/>
      <c r="AY17" s="7"/>
      <c r="AZ17" s="7"/>
      <c r="BA17" s="7"/>
      <c r="BB17" s="7"/>
      <c r="BC17" s="7" t="s">
        <v>2688</v>
      </c>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t="s">
        <v>2688</v>
      </c>
      <c r="CR17" s="7"/>
      <c r="CS17" s="7"/>
      <c r="CT17" s="7"/>
      <c r="CU17" s="7"/>
      <c r="CV17" s="7"/>
      <c r="CW17" s="7"/>
      <c r="CX17">
        <f t="shared" si="0"/>
        <v>7</v>
      </c>
      <c r="CY17" t="s">
        <v>806</v>
      </c>
    </row>
    <row r="18" spans="1:103">
      <c r="A18" t="s">
        <v>756</v>
      </c>
      <c r="B18" s="7"/>
      <c r="C18" s="7"/>
      <c r="D18" s="7"/>
      <c r="E18" s="7"/>
      <c r="F18" s="7"/>
      <c r="G18" s="7"/>
      <c r="H18" s="7"/>
      <c r="I18" s="7"/>
      <c r="J18" s="7"/>
      <c r="K18" s="7"/>
      <c r="L18" s="7"/>
      <c r="M18" s="7"/>
      <c r="N18" s="7"/>
      <c r="O18" s="7" t="s">
        <v>2688</v>
      </c>
      <c r="P18" s="7"/>
      <c r="Q18" s="7" t="s">
        <v>2688</v>
      </c>
      <c r="R18" s="7"/>
      <c r="S18" s="7"/>
      <c r="T18" s="7"/>
      <c r="U18" s="7"/>
      <c r="V18" s="7" t="s">
        <v>2688</v>
      </c>
      <c r="W18" s="7"/>
      <c r="X18" s="7"/>
      <c r="Y18" s="7"/>
      <c r="Z18" s="7"/>
      <c r="AA18" s="7"/>
      <c r="AB18" s="7"/>
      <c r="AC18" s="7"/>
      <c r="AD18" s="7"/>
      <c r="AE18" s="7"/>
      <c r="AF18" s="7"/>
      <c r="AG18" s="7"/>
      <c r="AH18" s="7"/>
      <c r="AI18" s="7"/>
      <c r="AJ18" s="7"/>
      <c r="AK18" s="7"/>
      <c r="AL18" s="7"/>
      <c r="AM18" s="7"/>
      <c r="AN18" s="7"/>
      <c r="AO18" s="7" t="s">
        <v>2688</v>
      </c>
      <c r="AP18" s="7"/>
      <c r="AQ18" s="7"/>
      <c r="AR18" s="7"/>
      <c r="AS18" s="7"/>
      <c r="AT18" s="7"/>
      <c r="AU18" s="7"/>
      <c r="AV18" s="7"/>
      <c r="AW18" s="7"/>
      <c r="AX18" s="7"/>
      <c r="AY18" s="7"/>
      <c r="AZ18" s="7"/>
      <c r="BA18" s="7" t="s">
        <v>2688</v>
      </c>
      <c r="BB18" s="7"/>
      <c r="BC18" s="7"/>
      <c r="BD18" s="7"/>
      <c r="BE18" s="7"/>
      <c r="BF18" s="7"/>
      <c r="BG18" s="7"/>
      <c r="BH18" s="7"/>
      <c r="BI18" s="7"/>
      <c r="BJ18" s="7"/>
      <c r="BK18" s="7"/>
      <c r="BL18" s="7"/>
      <c r="BM18" s="7"/>
      <c r="BN18" s="7" t="s">
        <v>2688</v>
      </c>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t="s">
        <v>2688</v>
      </c>
      <c r="CR18" s="7"/>
      <c r="CS18" s="7"/>
      <c r="CT18" s="7"/>
      <c r="CU18" s="7"/>
      <c r="CV18" s="7"/>
      <c r="CW18" s="7"/>
      <c r="CX18">
        <f t="shared" si="0"/>
        <v>7</v>
      </c>
      <c r="CY18" t="s">
        <v>756</v>
      </c>
    </row>
    <row r="19" spans="1:103">
      <c r="A19" t="s">
        <v>487</v>
      </c>
      <c r="B19" s="7"/>
      <c r="C19" s="7"/>
      <c r="D19" s="7" t="s">
        <v>2688</v>
      </c>
      <c r="E19" s="7"/>
      <c r="F19" s="7"/>
      <c r="G19" s="7"/>
      <c r="H19" s="7"/>
      <c r="I19" s="7" t="s">
        <v>2688</v>
      </c>
      <c r="J19" s="7"/>
      <c r="K19" s="7"/>
      <c r="L19" s="7"/>
      <c r="M19" s="7" t="s">
        <v>2688</v>
      </c>
      <c r="N19" s="7"/>
      <c r="O19" s="7" t="s">
        <v>2688</v>
      </c>
      <c r="P19" s="7"/>
      <c r="Q19" s="7" t="s">
        <v>2688</v>
      </c>
      <c r="R19" s="7"/>
      <c r="S19" s="7"/>
      <c r="T19" s="7"/>
      <c r="U19" s="7"/>
      <c r="V19" s="7" t="s">
        <v>2688</v>
      </c>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t="s">
        <v>2688</v>
      </c>
      <c r="CF19" s="7"/>
      <c r="CG19" s="7"/>
      <c r="CH19" s="7"/>
      <c r="CI19" s="7"/>
      <c r="CJ19" s="7"/>
      <c r="CK19" s="7"/>
      <c r="CL19" s="7"/>
      <c r="CM19" s="7"/>
      <c r="CN19" s="7"/>
      <c r="CO19" s="7"/>
      <c r="CP19" s="7"/>
      <c r="CQ19" s="7" t="s">
        <v>2688</v>
      </c>
      <c r="CR19" s="7"/>
      <c r="CS19" s="7" t="s">
        <v>2688</v>
      </c>
      <c r="CT19" s="7"/>
      <c r="CU19" s="7"/>
      <c r="CV19" s="7"/>
      <c r="CW19" s="7"/>
      <c r="CX19">
        <f t="shared" si="0"/>
        <v>9</v>
      </c>
      <c r="CY19" t="s">
        <v>487</v>
      </c>
    </row>
    <row r="20" spans="1:103">
      <c r="A20" t="s">
        <v>489</v>
      </c>
      <c r="B20" s="7"/>
      <c r="C20" s="7"/>
      <c r="D20" s="7"/>
      <c r="E20" s="7"/>
      <c r="F20" s="7"/>
      <c r="G20" s="7"/>
      <c r="H20" s="7"/>
      <c r="I20" s="7" t="s">
        <v>2688</v>
      </c>
      <c r="J20" s="7"/>
      <c r="K20" s="7"/>
      <c r="L20" s="7"/>
      <c r="M20" s="7"/>
      <c r="N20" s="7"/>
      <c r="O20" s="7"/>
      <c r="P20" s="7"/>
      <c r="Q20" s="7" t="s">
        <v>2688</v>
      </c>
      <c r="R20" s="7"/>
      <c r="S20" s="7"/>
      <c r="T20" s="7"/>
      <c r="U20" s="7"/>
      <c r="V20" s="7" t="s">
        <v>2688</v>
      </c>
      <c r="W20" s="7"/>
      <c r="X20" s="7"/>
      <c r="Y20" s="7"/>
      <c r="Z20" s="7"/>
      <c r="AA20" s="7"/>
      <c r="AB20" s="7" t="s">
        <v>2688</v>
      </c>
      <c r="AC20" s="7"/>
      <c r="AD20" s="7"/>
      <c r="AE20" s="7"/>
      <c r="AF20" s="7"/>
      <c r="AG20" s="7"/>
      <c r="AH20" s="7"/>
      <c r="AI20" s="7"/>
      <c r="AJ20" s="7" t="s">
        <v>2688</v>
      </c>
      <c r="AK20" s="7"/>
      <c r="AL20" s="7"/>
      <c r="AM20" s="7"/>
      <c r="AN20" s="7"/>
      <c r="AO20" s="7"/>
      <c r="AP20" s="7"/>
      <c r="AQ20" s="7"/>
      <c r="AR20" s="7"/>
      <c r="AS20" s="7"/>
      <c r="AT20" s="7"/>
      <c r="AU20" s="7"/>
      <c r="AV20" s="7"/>
      <c r="AW20" s="7"/>
      <c r="AX20" s="7"/>
      <c r="AY20" s="7"/>
      <c r="AZ20" s="7"/>
      <c r="BA20" s="7"/>
      <c r="BB20" s="7"/>
      <c r="BC20" s="7"/>
      <c r="BD20" s="7"/>
      <c r="BE20" s="7"/>
      <c r="BF20" s="7"/>
      <c r="BG20" s="7" t="s">
        <v>2688</v>
      </c>
      <c r="BH20" s="7"/>
      <c r="BI20" s="7"/>
      <c r="BJ20" s="7" t="s">
        <v>2688</v>
      </c>
      <c r="BK20" s="7"/>
      <c r="BL20" s="7"/>
      <c r="BM20" s="7"/>
      <c r="BN20" s="7"/>
      <c r="BO20" s="7"/>
      <c r="BP20" s="7"/>
      <c r="BQ20" s="7"/>
      <c r="BR20" s="7"/>
      <c r="BS20" s="7"/>
      <c r="BT20" s="7"/>
      <c r="BU20" s="7"/>
      <c r="BV20" s="7"/>
      <c r="BW20" s="7"/>
      <c r="BX20" s="7"/>
      <c r="BY20" s="7"/>
      <c r="BZ20" s="7"/>
      <c r="CA20" s="7"/>
      <c r="CB20" s="7"/>
      <c r="CC20" s="7"/>
      <c r="CD20" s="7"/>
      <c r="CE20" s="7" t="s">
        <v>2688</v>
      </c>
      <c r="CF20" s="7"/>
      <c r="CG20" s="7"/>
      <c r="CH20" s="7"/>
      <c r="CI20" s="7"/>
      <c r="CJ20" s="7"/>
      <c r="CK20" s="7"/>
      <c r="CL20" s="7"/>
      <c r="CM20" s="7"/>
      <c r="CN20" s="7"/>
      <c r="CO20" s="7"/>
      <c r="CP20" s="7"/>
      <c r="CQ20" s="7" t="s">
        <v>2688</v>
      </c>
      <c r="CR20" s="7"/>
      <c r="CS20" s="7"/>
      <c r="CT20" s="7" t="s">
        <v>2688</v>
      </c>
      <c r="CU20" s="7"/>
      <c r="CV20" s="7"/>
      <c r="CW20" s="7"/>
      <c r="CX20">
        <f t="shared" si="0"/>
        <v>10</v>
      </c>
      <c r="CY20" t="s">
        <v>489</v>
      </c>
    </row>
    <row r="21" spans="1:103">
      <c r="A21" t="s">
        <v>1162</v>
      </c>
      <c r="B21" s="7"/>
      <c r="C21" s="7" t="s">
        <v>2688</v>
      </c>
      <c r="D21" s="7"/>
      <c r="E21" s="7"/>
      <c r="F21" s="7"/>
      <c r="G21" s="7"/>
      <c r="H21" s="7"/>
      <c r="I21" s="7"/>
      <c r="J21" s="7"/>
      <c r="K21" s="7"/>
      <c r="L21" s="7"/>
      <c r="M21" s="7"/>
      <c r="N21" s="7"/>
      <c r="O21" s="7"/>
      <c r="P21" s="7"/>
      <c r="Q21" s="7"/>
      <c r="R21" s="7"/>
      <c r="S21" s="7"/>
      <c r="T21" s="7"/>
      <c r="U21" s="7"/>
      <c r="V21" s="7" t="s">
        <v>2688</v>
      </c>
      <c r="W21" s="7"/>
      <c r="X21" s="7"/>
      <c r="Y21" s="7"/>
      <c r="Z21" s="7"/>
      <c r="AA21" s="7"/>
      <c r="AB21" s="7"/>
      <c r="AC21" s="7"/>
      <c r="AD21" s="7"/>
      <c r="AE21" s="7"/>
      <c r="AF21" s="7"/>
      <c r="AG21" s="7"/>
      <c r="AH21" s="7"/>
      <c r="AI21" s="7"/>
      <c r="AJ21" s="7" t="s">
        <v>2688</v>
      </c>
      <c r="AK21" s="7"/>
      <c r="AL21" s="7"/>
      <c r="AM21" s="7" t="s">
        <v>2688</v>
      </c>
      <c r="AN21" s="7"/>
      <c r="AO21" s="7"/>
      <c r="AP21" s="7"/>
      <c r="AQ21" s="7"/>
      <c r="AR21" s="7"/>
      <c r="AS21" s="7"/>
      <c r="AT21" s="7"/>
      <c r="AU21" s="7"/>
      <c r="AV21" s="7"/>
      <c r="AW21" s="7"/>
      <c r="AX21" s="7"/>
      <c r="AY21" s="7"/>
      <c r="AZ21" s="7"/>
      <c r="BA21" s="7"/>
      <c r="BB21" s="7"/>
      <c r="BC21" s="7"/>
      <c r="BD21" s="7" t="s">
        <v>2688</v>
      </c>
      <c r="BE21" s="7"/>
      <c r="BF21" s="7"/>
      <c r="BG21" s="7" t="s">
        <v>2688</v>
      </c>
      <c r="BH21" s="7"/>
      <c r="BI21" s="7"/>
      <c r="BJ21" s="7"/>
      <c r="BK21" s="7"/>
      <c r="BL21" s="7"/>
      <c r="BM21" s="7"/>
      <c r="BN21" s="7"/>
      <c r="BO21" s="7"/>
      <c r="BP21" s="7"/>
      <c r="BQ21" s="7"/>
      <c r="BR21" s="7"/>
      <c r="BS21" s="7"/>
      <c r="BT21" s="7"/>
      <c r="BU21" s="7"/>
      <c r="BV21" s="7"/>
      <c r="BW21" s="7"/>
      <c r="BX21" s="7"/>
      <c r="BY21" s="7"/>
      <c r="BZ21" s="7" t="s">
        <v>2688</v>
      </c>
      <c r="CA21" s="7"/>
      <c r="CB21" s="7"/>
      <c r="CC21" s="7"/>
      <c r="CD21" s="7"/>
      <c r="CE21" s="7"/>
      <c r="CF21" s="7"/>
      <c r="CG21" s="7"/>
      <c r="CH21" s="7"/>
      <c r="CI21" s="7"/>
      <c r="CJ21" s="7"/>
      <c r="CK21" s="7"/>
      <c r="CL21" s="7"/>
      <c r="CM21" s="7"/>
      <c r="CN21" s="7"/>
      <c r="CO21" s="7"/>
      <c r="CP21" s="7"/>
      <c r="CQ21" s="7"/>
      <c r="CR21" s="7"/>
      <c r="CS21" s="7" t="s">
        <v>2688</v>
      </c>
      <c r="CT21" s="7" t="s">
        <v>2688</v>
      </c>
      <c r="CU21" s="7"/>
      <c r="CV21" s="7"/>
      <c r="CW21" s="7"/>
      <c r="CX21">
        <f t="shared" si="0"/>
        <v>9</v>
      </c>
      <c r="CY21" t="s">
        <v>1162</v>
      </c>
    </row>
    <row r="22" spans="1:103">
      <c r="A22" t="s">
        <v>103</v>
      </c>
      <c r="B22" s="7"/>
      <c r="C22" s="7"/>
      <c r="D22" s="7"/>
      <c r="E22" s="7"/>
      <c r="F22" s="7"/>
      <c r="G22" s="7"/>
      <c r="H22" s="7"/>
      <c r="I22" s="7"/>
      <c r="J22" s="7"/>
      <c r="K22" s="7"/>
      <c r="L22" s="7"/>
      <c r="M22" s="7" t="s">
        <v>2688</v>
      </c>
      <c r="N22" s="7"/>
      <c r="O22" s="7" t="s">
        <v>2688</v>
      </c>
      <c r="P22" s="7"/>
      <c r="Q22" s="7" t="s">
        <v>2688</v>
      </c>
      <c r="R22" s="7"/>
      <c r="S22" s="7"/>
      <c r="T22" s="7"/>
      <c r="U22" s="7"/>
      <c r="V22" s="7" t="s">
        <v>2688</v>
      </c>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t="s">
        <v>2688</v>
      </c>
      <c r="BE22" s="7"/>
      <c r="BF22" s="7"/>
      <c r="BG22" s="7"/>
      <c r="BH22" s="7"/>
      <c r="BI22" s="7"/>
      <c r="BJ22" s="7" t="s">
        <v>2688</v>
      </c>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t="s">
        <v>2688</v>
      </c>
      <c r="CR22" s="7"/>
      <c r="CS22" s="7"/>
      <c r="CT22" s="7"/>
      <c r="CU22" s="7"/>
      <c r="CV22" s="7"/>
      <c r="CW22" s="7" t="s">
        <v>2688</v>
      </c>
      <c r="CX22">
        <f t="shared" si="0"/>
        <v>8</v>
      </c>
      <c r="CY22" t="s">
        <v>103</v>
      </c>
    </row>
    <row r="23" spans="1:103" s="6" customFormat="1" ht="59.25" customHeight="1">
      <c r="A23" s="6" t="s">
        <v>2600</v>
      </c>
      <c r="B23" s="6" t="s">
        <v>2690</v>
      </c>
      <c r="C23" s="6" t="s">
        <v>2659</v>
      </c>
      <c r="D23" s="6" t="s">
        <v>2630</v>
      </c>
      <c r="E23" s="6" t="s">
        <v>2633</v>
      </c>
      <c r="F23" s="6" t="s">
        <v>2634</v>
      </c>
      <c r="G23" s="6" t="s">
        <v>2673</v>
      </c>
      <c r="H23" s="6" t="s">
        <v>2650</v>
      </c>
      <c r="I23" s="6" t="s">
        <v>2615</v>
      </c>
      <c r="J23" s="6" t="s">
        <v>2661</v>
      </c>
      <c r="K23" s="6" t="s">
        <v>2662</v>
      </c>
      <c r="L23" s="6" t="s">
        <v>2697</v>
      </c>
      <c r="M23" s="6" t="s">
        <v>2652</v>
      </c>
      <c r="N23" s="6" t="s">
        <v>2616</v>
      </c>
      <c r="O23" s="6" t="s">
        <v>2601</v>
      </c>
      <c r="P23" s="6" t="s">
        <v>2635</v>
      </c>
      <c r="Q23" s="6" t="s">
        <v>2603</v>
      </c>
      <c r="R23" s="6" t="s">
        <v>2714</v>
      </c>
      <c r="S23" s="6" t="s">
        <v>2629</v>
      </c>
      <c r="T23" s="6" t="s">
        <v>2663</v>
      </c>
      <c r="U23" s="6" t="s">
        <v>2682</v>
      </c>
      <c r="V23" s="6" t="s">
        <v>2602</v>
      </c>
      <c r="W23" s="6" t="s">
        <v>2670</v>
      </c>
      <c r="X23" s="6" t="s">
        <v>2696</v>
      </c>
      <c r="Y23" s="6" t="s">
        <v>2695</v>
      </c>
      <c r="Z23" s="6" t="s">
        <v>2632</v>
      </c>
      <c r="AA23" s="6" t="s">
        <v>2636</v>
      </c>
      <c r="AB23" s="6" t="s">
        <v>2647</v>
      </c>
      <c r="AC23" s="6" t="s">
        <v>2648</v>
      </c>
      <c r="AD23" s="6" t="s">
        <v>2637</v>
      </c>
      <c r="AE23" s="6" t="s">
        <v>2672</v>
      </c>
      <c r="AF23" s="6" t="s">
        <v>2678</v>
      </c>
      <c r="AG23" s="6" t="s">
        <v>2684</v>
      </c>
      <c r="AH23" s="6" t="s">
        <v>2638</v>
      </c>
      <c r="AI23" s="6" t="s">
        <v>2617</v>
      </c>
      <c r="AJ23" s="6" t="s">
        <v>2639</v>
      </c>
      <c r="AK23" s="6" t="s">
        <v>2651</v>
      </c>
      <c r="AL23" s="6" t="s">
        <v>2718</v>
      </c>
      <c r="AM23" s="6" t="s">
        <v>2618</v>
      </c>
      <c r="AN23" s="6" t="s">
        <v>2698</v>
      </c>
      <c r="AO23" s="6" t="s">
        <v>2658</v>
      </c>
      <c r="AP23" s="6" t="s">
        <v>2665</v>
      </c>
      <c r="AQ23" s="6" t="s">
        <v>2610</v>
      </c>
      <c r="AR23" s="6" t="s">
        <v>2717</v>
      </c>
      <c r="AS23" s="6" t="s">
        <v>2631</v>
      </c>
      <c r="AT23" s="6" t="s">
        <v>2671</v>
      </c>
      <c r="AU23" s="6" t="s">
        <v>2640</v>
      </c>
      <c r="AV23" s="6" t="s">
        <v>16</v>
      </c>
      <c r="AW23" s="6" t="s">
        <v>2685</v>
      </c>
      <c r="AX23" s="6" t="s">
        <v>2675</v>
      </c>
      <c r="AY23" s="6" t="s">
        <v>2676</v>
      </c>
      <c r="AZ23" s="6" t="s">
        <v>2667</v>
      </c>
      <c r="BA23" s="6" t="s">
        <v>2657</v>
      </c>
      <c r="BB23" s="6" t="s">
        <v>2604</v>
      </c>
      <c r="BC23" s="6" t="s">
        <v>2641</v>
      </c>
      <c r="BD23" s="6" t="s">
        <v>2611</v>
      </c>
      <c r="BE23" s="6" t="s">
        <v>2691</v>
      </c>
      <c r="BF23" s="6" t="s">
        <v>2621</v>
      </c>
      <c r="BG23" s="6" t="s">
        <v>2605</v>
      </c>
      <c r="BH23" s="6" t="s">
        <v>2687</v>
      </c>
      <c r="BI23" s="6" t="s">
        <v>2694</v>
      </c>
      <c r="BJ23" s="6" t="s">
        <v>2612</v>
      </c>
      <c r="BK23" s="6" t="s">
        <v>2622</v>
      </c>
      <c r="BL23" s="6" t="s">
        <v>2642</v>
      </c>
      <c r="BM23" s="6" t="s">
        <v>2643</v>
      </c>
      <c r="BN23" s="6" t="s">
        <v>2606</v>
      </c>
      <c r="BO23" s="6" t="s">
        <v>2644</v>
      </c>
      <c r="BP23" s="6" t="s">
        <v>2683</v>
      </c>
      <c r="BQ23" s="6" t="s">
        <v>2623</v>
      </c>
      <c r="BR23" s="6" t="s">
        <v>2664</v>
      </c>
      <c r="BS23" s="6" t="s">
        <v>2653</v>
      </c>
      <c r="BT23" s="6" t="s">
        <v>2624</v>
      </c>
      <c r="BU23" s="6" t="s">
        <v>2645</v>
      </c>
      <c r="BV23" s="6" t="s">
        <v>2679</v>
      </c>
      <c r="BW23" s="6" t="s">
        <v>2655</v>
      </c>
      <c r="BX23" s="6" t="s">
        <v>2646</v>
      </c>
      <c r="BY23" s="6" t="s">
        <v>2625</v>
      </c>
      <c r="BZ23" s="6" t="s">
        <v>2607</v>
      </c>
      <c r="CA23" s="6" t="s">
        <v>2674</v>
      </c>
      <c r="CB23" s="6" t="s">
        <v>2649</v>
      </c>
      <c r="CC23" s="6" t="s">
        <v>2660</v>
      </c>
      <c r="CD23" s="6" t="s">
        <v>2620</v>
      </c>
      <c r="CE23" s="6" t="s">
        <v>2613</v>
      </c>
      <c r="CF23" s="6" t="s">
        <v>2666</v>
      </c>
      <c r="CG23" s="6" t="s">
        <v>2677</v>
      </c>
      <c r="CH23" s="6" t="s">
        <v>2654</v>
      </c>
      <c r="CI23" s="6" t="s">
        <v>2668</v>
      </c>
      <c r="CJ23" s="6" t="s">
        <v>2680</v>
      </c>
      <c r="CK23" s="6" t="s">
        <v>2628</v>
      </c>
      <c r="CL23" s="6" t="s">
        <v>2614</v>
      </c>
      <c r="CM23" s="6" t="s">
        <v>2686</v>
      </c>
      <c r="CN23" s="6" t="s">
        <v>2681</v>
      </c>
      <c r="CO23" s="6" t="s">
        <v>2627</v>
      </c>
      <c r="CP23" s="6" t="s">
        <v>2689</v>
      </c>
      <c r="CQ23" s="6" t="s">
        <v>2608</v>
      </c>
      <c r="CR23" s="6" t="s">
        <v>2656</v>
      </c>
      <c r="CS23" s="6" t="s">
        <v>2619</v>
      </c>
      <c r="CT23" s="6" t="s">
        <v>2626</v>
      </c>
      <c r="CU23" s="6" t="s">
        <v>2716</v>
      </c>
      <c r="CV23" s="6" t="s">
        <v>475</v>
      </c>
      <c r="CW23" s="6" t="s">
        <v>2609</v>
      </c>
      <c r="CX23"/>
      <c r="CY23" s="6" t="s">
        <v>2600</v>
      </c>
    </row>
    <row r="24" spans="1:103">
      <c r="A24" t="s">
        <v>815</v>
      </c>
      <c r="B24" s="7"/>
      <c r="C24" s="7"/>
      <c r="D24" s="7"/>
      <c r="E24" s="7"/>
      <c r="F24" s="7"/>
      <c r="G24" s="7"/>
      <c r="H24" s="7"/>
      <c r="I24" s="7" t="s">
        <v>2688</v>
      </c>
      <c r="J24" s="7"/>
      <c r="K24" s="7"/>
      <c r="L24" s="7"/>
      <c r="M24" s="7"/>
      <c r="N24" s="7"/>
      <c r="O24" s="7" t="s">
        <v>2688</v>
      </c>
      <c r="P24" s="7"/>
      <c r="Q24" s="7" t="s">
        <v>2688</v>
      </c>
      <c r="R24" s="7"/>
      <c r="S24" s="7"/>
      <c r="T24" s="7"/>
      <c r="U24" s="7"/>
      <c r="V24" s="7"/>
      <c r="W24" s="7"/>
      <c r="X24" s="7"/>
      <c r="Y24" s="7"/>
      <c r="Z24" s="7"/>
      <c r="AA24" s="7"/>
      <c r="AB24" s="7"/>
      <c r="AC24" s="7"/>
      <c r="AD24" s="7"/>
      <c r="AE24" s="7"/>
      <c r="AF24" s="7"/>
      <c r="AG24" s="7"/>
      <c r="AH24" s="7"/>
      <c r="AI24" s="7"/>
      <c r="AJ24" s="7" t="s">
        <v>2688</v>
      </c>
      <c r="AK24" s="7"/>
      <c r="AL24" s="7"/>
      <c r="AM24" s="7"/>
      <c r="AN24" s="7"/>
      <c r="AO24" s="7"/>
      <c r="AP24" s="7"/>
      <c r="AQ24" s="7"/>
      <c r="AR24" s="7"/>
      <c r="AS24" s="7"/>
      <c r="AT24" s="7"/>
      <c r="AU24" s="7"/>
      <c r="AV24" s="7"/>
      <c r="AW24" s="7"/>
      <c r="AX24" s="7"/>
      <c r="AY24" s="7"/>
      <c r="AZ24" s="7"/>
      <c r="BA24" s="7"/>
      <c r="BB24" s="7"/>
      <c r="BC24" s="7"/>
      <c r="BD24" s="7" t="s">
        <v>2688</v>
      </c>
      <c r="BE24" s="7"/>
      <c r="BF24" s="7" t="s">
        <v>2688</v>
      </c>
      <c r="BG24" s="7"/>
      <c r="BH24" s="7"/>
      <c r="BI24" s="7" t="s">
        <v>2688</v>
      </c>
      <c r="BJ24" s="7"/>
      <c r="BK24" s="7"/>
      <c r="BL24" s="7"/>
      <c r="BM24" s="7"/>
      <c r="BN24" s="7"/>
      <c r="BO24" s="7"/>
      <c r="BP24" s="7"/>
      <c r="BQ24" s="7"/>
      <c r="BR24" s="7"/>
      <c r="BS24" s="7"/>
      <c r="BT24" s="7"/>
      <c r="BU24" s="7"/>
      <c r="BV24" s="7"/>
      <c r="BW24" s="7"/>
      <c r="BX24" s="7"/>
      <c r="BY24" s="7"/>
      <c r="BZ24" s="7" t="s">
        <v>2688</v>
      </c>
      <c r="CA24" s="7"/>
      <c r="CB24" s="7"/>
      <c r="CC24" s="7" t="s">
        <v>2688</v>
      </c>
      <c r="CD24" s="7"/>
      <c r="CE24" s="7"/>
      <c r="CF24" s="7"/>
      <c r="CG24" s="7"/>
      <c r="CH24" s="7"/>
      <c r="CI24" s="7"/>
      <c r="CJ24" s="7"/>
      <c r="CK24" s="7"/>
      <c r="CL24" s="7"/>
      <c r="CM24" s="7"/>
      <c r="CN24" s="7"/>
      <c r="CO24" s="7"/>
      <c r="CP24" s="7"/>
      <c r="CQ24" s="7" t="s">
        <v>2688</v>
      </c>
      <c r="CR24" s="7"/>
      <c r="CS24" s="7"/>
      <c r="CT24" s="7"/>
      <c r="CU24" s="7"/>
      <c r="CV24" s="7"/>
      <c r="CW24" s="7" t="s">
        <v>2688</v>
      </c>
      <c r="CX24">
        <f t="shared" si="0"/>
        <v>11</v>
      </c>
      <c r="CY24" t="s">
        <v>815</v>
      </c>
    </row>
    <row r="25" spans="1:103">
      <c r="A25" t="s">
        <v>827</v>
      </c>
      <c r="B25" s="7"/>
      <c r="C25" s="7"/>
      <c r="D25" s="7" t="s">
        <v>2688</v>
      </c>
      <c r="E25" s="7"/>
      <c r="F25" s="7"/>
      <c r="G25" s="7"/>
      <c r="H25" s="7"/>
      <c r="I25" s="7" t="s">
        <v>2688</v>
      </c>
      <c r="J25" s="7"/>
      <c r="K25" s="7"/>
      <c r="L25" s="7"/>
      <c r="M25" s="7"/>
      <c r="N25" s="7"/>
      <c r="O25" s="7" t="s">
        <v>2688</v>
      </c>
      <c r="P25" s="7"/>
      <c r="Q25" s="7"/>
      <c r="R25" s="7"/>
      <c r="S25" s="7"/>
      <c r="T25" s="7"/>
      <c r="U25" s="7"/>
      <c r="V25" s="7"/>
      <c r="W25" s="7"/>
      <c r="X25" s="7"/>
      <c r="Y25" s="7" t="s">
        <v>2688</v>
      </c>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t="s">
        <v>2688</v>
      </c>
      <c r="BE25" s="7"/>
      <c r="BF25" s="7"/>
      <c r="BG25" s="7"/>
      <c r="BH25" s="7"/>
      <c r="BI25" s="7"/>
      <c r="BJ25" s="7"/>
      <c r="BK25" s="7"/>
      <c r="BL25" s="7"/>
      <c r="BM25" s="7"/>
      <c r="BN25" s="7"/>
      <c r="BO25" s="7"/>
      <c r="BP25" s="7"/>
      <c r="BQ25" s="7"/>
      <c r="BR25" s="7"/>
      <c r="BS25" s="7" t="s">
        <v>2688</v>
      </c>
      <c r="BT25" s="7"/>
      <c r="BU25" s="7"/>
      <c r="BV25" s="7"/>
      <c r="BW25" s="7"/>
      <c r="BX25" s="7"/>
      <c r="BY25" s="7"/>
      <c r="BZ25" s="7"/>
      <c r="CA25" s="7" t="s">
        <v>2688</v>
      </c>
      <c r="CB25" s="7"/>
      <c r="CC25" s="7"/>
      <c r="CD25" s="7"/>
      <c r="CE25" s="7"/>
      <c r="CF25" s="7"/>
      <c r="CG25" s="7"/>
      <c r="CH25" s="7"/>
      <c r="CI25" s="7"/>
      <c r="CJ25" s="7"/>
      <c r="CK25" s="7"/>
      <c r="CL25" s="7"/>
      <c r="CM25" s="7"/>
      <c r="CN25" s="7"/>
      <c r="CO25" s="7"/>
      <c r="CP25" s="7"/>
      <c r="CQ25" s="7" t="s">
        <v>2688</v>
      </c>
      <c r="CR25" s="7"/>
      <c r="CS25" s="7"/>
      <c r="CT25" s="7" t="s">
        <v>2688</v>
      </c>
      <c r="CU25" s="7"/>
      <c r="CV25" s="7"/>
      <c r="CW25" s="7" t="s">
        <v>2688</v>
      </c>
      <c r="CX25">
        <f t="shared" si="0"/>
        <v>10</v>
      </c>
      <c r="CY25" t="s">
        <v>827</v>
      </c>
    </row>
    <row r="26" spans="1:103">
      <c r="A26" t="s">
        <v>63</v>
      </c>
      <c r="B26" s="7"/>
      <c r="C26" s="7"/>
      <c r="D26" s="7"/>
      <c r="E26" s="7"/>
      <c r="F26" s="7"/>
      <c r="G26" s="7"/>
      <c r="H26" s="7"/>
      <c r="I26" s="7" t="s">
        <v>2688</v>
      </c>
      <c r="J26" s="7" t="s">
        <v>2688</v>
      </c>
      <c r="K26" s="7" t="s">
        <v>2688</v>
      </c>
      <c r="L26" s="7"/>
      <c r="M26" s="7" t="s">
        <v>2688</v>
      </c>
      <c r="N26" s="7"/>
      <c r="O26" s="7" t="s">
        <v>2688</v>
      </c>
      <c r="P26" s="7"/>
      <c r="Q26" s="7" t="s">
        <v>2688</v>
      </c>
      <c r="R26" s="7"/>
      <c r="S26" s="7" t="s">
        <v>2688</v>
      </c>
      <c r="T26" s="7"/>
      <c r="U26" s="7"/>
      <c r="V26" s="7" t="s">
        <v>2688</v>
      </c>
      <c r="W26" s="7"/>
      <c r="X26" s="7"/>
      <c r="Y26" s="7"/>
      <c r="Z26" s="7"/>
      <c r="AA26" s="7"/>
      <c r="AB26" s="7"/>
      <c r="AC26" s="7"/>
      <c r="AD26" s="7"/>
      <c r="AE26" s="7"/>
      <c r="AF26" s="7"/>
      <c r="AG26" s="7"/>
      <c r="AH26" s="7"/>
      <c r="AI26" s="7" t="s">
        <v>2688</v>
      </c>
      <c r="AJ26" s="7" t="s">
        <v>2688</v>
      </c>
      <c r="AK26" s="7"/>
      <c r="AL26" s="7"/>
      <c r="AM26" s="7"/>
      <c r="AN26" s="7"/>
      <c r="AO26" s="7"/>
      <c r="AP26" s="7"/>
      <c r="AQ26" s="7"/>
      <c r="AR26" s="7"/>
      <c r="AS26" s="7"/>
      <c r="AT26" s="7"/>
      <c r="AU26" s="7"/>
      <c r="AV26" s="7"/>
      <c r="AW26" s="7"/>
      <c r="AX26" s="7"/>
      <c r="AY26" s="7"/>
      <c r="AZ26" s="7"/>
      <c r="BA26" s="7"/>
      <c r="BB26" s="7"/>
      <c r="BC26" s="7"/>
      <c r="BD26" s="7" t="s">
        <v>2688</v>
      </c>
      <c r="BE26" s="7"/>
      <c r="BF26" s="7"/>
      <c r="BG26" s="7"/>
      <c r="BH26" s="7"/>
      <c r="BI26" s="7"/>
      <c r="BJ26" s="7" t="s">
        <v>2688</v>
      </c>
      <c r="BK26" s="7"/>
      <c r="BL26" s="7"/>
      <c r="BM26" s="7"/>
      <c r="BN26" s="7"/>
      <c r="BO26" s="7"/>
      <c r="BP26" s="7"/>
      <c r="BQ26" s="7"/>
      <c r="BR26" s="7"/>
      <c r="BS26" s="7"/>
      <c r="BT26" s="7"/>
      <c r="BU26" s="7"/>
      <c r="BV26" s="7"/>
      <c r="BW26" s="7"/>
      <c r="BX26" s="7"/>
      <c r="BY26" s="7" t="s">
        <v>2688</v>
      </c>
      <c r="BZ26" s="7"/>
      <c r="CA26" s="7"/>
      <c r="CB26" s="7"/>
      <c r="CC26" s="7"/>
      <c r="CD26" s="7"/>
      <c r="CE26" s="7"/>
      <c r="CF26" s="7"/>
      <c r="CG26" s="7"/>
      <c r="CH26" s="7"/>
      <c r="CI26" s="7"/>
      <c r="CJ26" s="7"/>
      <c r="CK26" s="7"/>
      <c r="CL26" s="7"/>
      <c r="CM26" s="7"/>
      <c r="CN26" s="7"/>
      <c r="CO26" s="7"/>
      <c r="CP26" s="7"/>
      <c r="CQ26" s="7" t="s">
        <v>2688</v>
      </c>
      <c r="CR26" s="7"/>
      <c r="CS26" s="7"/>
      <c r="CT26" s="7" t="s">
        <v>2688</v>
      </c>
      <c r="CU26" s="7"/>
      <c r="CV26" s="7"/>
      <c r="CW26" s="7" t="s">
        <v>2688</v>
      </c>
      <c r="CX26">
        <f t="shared" si="0"/>
        <v>16</v>
      </c>
      <c r="CY26" t="s">
        <v>63</v>
      </c>
    </row>
    <row r="27" spans="1:103">
      <c r="A27" t="s">
        <v>1440</v>
      </c>
      <c r="B27" s="7"/>
      <c r="C27" s="7"/>
      <c r="D27" s="7"/>
      <c r="E27" s="7"/>
      <c r="F27" s="7"/>
      <c r="G27" s="7"/>
      <c r="H27" s="7"/>
      <c r="I27" s="7"/>
      <c r="J27" s="7"/>
      <c r="K27" s="7"/>
      <c r="L27" s="7"/>
      <c r="M27" s="7"/>
      <c r="N27" s="7"/>
      <c r="O27" s="7"/>
      <c r="P27" s="7"/>
      <c r="Q27" s="7" t="s">
        <v>2688</v>
      </c>
      <c r="R27" s="7"/>
      <c r="S27" s="7"/>
      <c r="T27" s="7"/>
      <c r="U27" s="7"/>
      <c r="V27" s="7" t="s">
        <v>2688</v>
      </c>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t="s">
        <v>2688</v>
      </c>
      <c r="BE27" s="7"/>
      <c r="BF27" s="7"/>
      <c r="BG27" s="7"/>
      <c r="BH27" s="7"/>
      <c r="BI27" s="7"/>
      <c r="BJ27" s="7" t="s">
        <v>2688</v>
      </c>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t="s">
        <v>2688</v>
      </c>
      <c r="CR27" s="7"/>
      <c r="CS27" s="7"/>
      <c r="CT27" s="7"/>
      <c r="CU27" s="7"/>
      <c r="CV27" s="7"/>
      <c r="CW27" s="7" t="s">
        <v>2688</v>
      </c>
      <c r="CX27">
        <f t="shared" si="0"/>
        <v>6</v>
      </c>
      <c r="CY27" t="s">
        <v>1440</v>
      </c>
    </row>
    <row r="28" spans="1:103">
      <c r="A28" t="s">
        <v>79</v>
      </c>
      <c r="B28" s="7"/>
      <c r="C28" s="7"/>
      <c r="D28" s="7" t="s">
        <v>2688</v>
      </c>
      <c r="E28" s="7"/>
      <c r="F28" s="7"/>
      <c r="G28" s="7"/>
      <c r="H28" s="7"/>
      <c r="I28" s="7"/>
      <c r="J28" s="7"/>
      <c r="K28" s="7"/>
      <c r="L28" s="7"/>
      <c r="M28" s="7"/>
      <c r="N28" s="7"/>
      <c r="O28" s="7" t="s">
        <v>2688</v>
      </c>
      <c r="P28" s="7"/>
      <c r="Q28" s="7"/>
      <c r="R28" s="7"/>
      <c r="S28" s="7"/>
      <c r="T28" s="7"/>
      <c r="U28" s="7"/>
      <c r="V28" s="7" t="s">
        <v>2688</v>
      </c>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t="s">
        <v>2688</v>
      </c>
      <c r="CF28" s="7"/>
      <c r="CG28" s="7"/>
      <c r="CH28" s="7"/>
      <c r="CI28" s="7"/>
      <c r="CJ28" s="7"/>
      <c r="CK28" s="7"/>
      <c r="CL28" s="7"/>
      <c r="CM28" s="7"/>
      <c r="CN28" s="7"/>
      <c r="CO28" s="7"/>
      <c r="CP28" s="7"/>
      <c r="CQ28" s="7"/>
      <c r="CR28" s="7"/>
      <c r="CS28" s="7"/>
      <c r="CT28" s="7"/>
      <c r="CU28" s="7"/>
      <c r="CV28" s="7"/>
      <c r="CW28" s="7" t="s">
        <v>2688</v>
      </c>
      <c r="CX28">
        <f t="shared" si="0"/>
        <v>5</v>
      </c>
      <c r="CY28" t="s">
        <v>79</v>
      </c>
    </row>
    <row r="29" spans="1:103">
      <c r="A29" t="s">
        <v>90</v>
      </c>
      <c r="B29" s="7"/>
      <c r="C29" s="7"/>
      <c r="D29" s="7" t="s">
        <v>2688</v>
      </c>
      <c r="E29" s="7"/>
      <c r="F29" s="7"/>
      <c r="G29" s="7"/>
      <c r="H29" s="7"/>
      <c r="I29" s="7"/>
      <c r="J29" s="7"/>
      <c r="K29" s="7"/>
      <c r="L29" s="7"/>
      <c r="M29" s="7" t="s">
        <v>2688</v>
      </c>
      <c r="N29" s="7"/>
      <c r="O29" s="7" t="s">
        <v>2688</v>
      </c>
      <c r="P29" s="7"/>
      <c r="Q29" s="7" t="s">
        <v>2688</v>
      </c>
      <c r="R29" s="7"/>
      <c r="S29" s="7" t="s">
        <v>2688</v>
      </c>
      <c r="T29" s="7"/>
      <c r="U29" s="7"/>
      <c r="V29" s="7" t="s">
        <v>2688</v>
      </c>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t="s">
        <v>2688</v>
      </c>
      <c r="BO29" s="7" t="s">
        <v>2688</v>
      </c>
      <c r="BP29" s="7"/>
      <c r="BQ29" s="7"/>
      <c r="BR29" s="7"/>
      <c r="BS29" s="7"/>
      <c r="BT29" s="7"/>
      <c r="BU29" s="7"/>
      <c r="BV29" s="7"/>
      <c r="BW29" s="7"/>
      <c r="BX29" s="7"/>
      <c r="BY29" s="7"/>
      <c r="BZ29" s="7"/>
      <c r="CA29" s="7"/>
      <c r="CB29" s="7"/>
      <c r="CC29" s="7"/>
      <c r="CD29" s="7"/>
      <c r="CE29" s="7" t="s">
        <v>2688</v>
      </c>
      <c r="CF29" s="7"/>
      <c r="CG29" s="7"/>
      <c r="CH29" s="7"/>
      <c r="CI29" s="7"/>
      <c r="CJ29" s="7"/>
      <c r="CK29" s="7"/>
      <c r="CL29" s="7"/>
      <c r="CM29" s="7"/>
      <c r="CN29" s="7"/>
      <c r="CO29" s="7"/>
      <c r="CP29" s="7"/>
      <c r="CQ29" s="7" t="s">
        <v>2688</v>
      </c>
      <c r="CR29" s="7"/>
      <c r="CS29" s="7" t="s">
        <v>2688</v>
      </c>
      <c r="CT29" s="7"/>
      <c r="CU29" s="7"/>
      <c r="CV29" s="7"/>
      <c r="CW29" s="7"/>
      <c r="CX29">
        <f t="shared" si="0"/>
        <v>11</v>
      </c>
      <c r="CY29" t="s">
        <v>90</v>
      </c>
    </row>
    <row r="30" spans="1:103">
      <c r="A30" t="s">
        <v>272</v>
      </c>
      <c r="B30" s="7"/>
      <c r="C30" s="7"/>
      <c r="D30" s="7" t="s">
        <v>2688</v>
      </c>
      <c r="E30" s="7"/>
      <c r="F30" s="7"/>
      <c r="G30" s="7"/>
      <c r="H30" s="7"/>
      <c r="I30" s="7" t="s">
        <v>2688</v>
      </c>
      <c r="J30" s="7"/>
      <c r="K30" s="7"/>
      <c r="L30" s="7"/>
      <c r="M30" s="7"/>
      <c r="N30" s="7"/>
      <c r="O30" s="7" t="s">
        <v>2688</v>
      </c>
      <c r="P30" s="7"/>
      <c r="Q30" s="7" t="s">
        <v>2688</v>
      </c>
      <c r="R30" s="7"/>
      <c r="S30" s="7"/>
      <c r="T30" s="7"/>
      <c r="U30" s="7"/>
      <c r="V30" s="7"/>
      <c r="W30" s="7"/>
      <c r="X30" s="7"/>
      <c r="Y30" s="7"/>
      <c r="Z30" s="7"/>
      <c r="AA30" s="7"/>
      <c r="AB30" s="7"/>
      <c r="AC30" s="7"/>
      <c r="AD30" s="7"/>
      <c r="AE30" s="7"/>
      <c r="AF30" s="7"/>
      <c r="AG30" s="7"/>
      <c r="AH30" s="7"/>
      <c r="AI30" s="7"/>
      <c r="AJ30" s="7" t="s">
        <v>2688</v>
      </c>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t="s">
        <v>2688</v>
      </c>
      <c r="CF30" s="7"/>
      <c r="CG30" s="7"/>
      <c r="CH30" s="7"/>
      <c r="CI30" s="7" t="s">
        <v>2688</v>
      </c>
      <c r="CJ30" s="7"/>
      <c r="CK30" s="7"/>
      <c r="CL30" s="7"/>
      <c r="CM30" s="7"/>
      <c r="CN30" s="7"/>
      <c r="CO30" s="7"/>
      <c r="CP30" s="7"/>
      <c r="CQ30" s="7" t="s">
        <v>2688</v>
      </c>
      <c r="CR30" s="7"/>
      <c r="CS30" s="7"/>
      <c r="CT30" s="7" t="s">
        <v>2688</v>
      </c>
      <c r="CU30" s="7"/>
      <c r="CV30" s="7"/>
      <c r="CW30" s="7"/>
      <c r="CX30">
        <f t="shared" si="0"/>
        <v>9</v>
      </c>
      <c r="CY30" t="s">
        <v>272</v>
      </c>
    </row>
    <row r="31" spans="1:103">
      <c r="A31" t="s">
        <v>20</v>
      </c>
      <c r="B31" s="7"/>
      <c r="C31" s="7"/>
      <c r="D31" s="7"/>
      <c r="E31" s="7"/>
      <c r="F31" s="7"/>
      <c r="G31" s="7"/>
      <c r="H31" s="7"/>
      <c r="I31" s="7"/>
      <c r="J31" s="7"/>
      <c r="K31" s="7"/>
      <c r="L31" s="7"/>
      <c r="M31" s="7" t="s">
        <v>2688</v>
      </c>
      <c r="N31" s="7"/>
      <c r="O31" s="7" t="s">
        <v>2688</v>
      </c>
      <c r="P31" s="7"/>
      <c r="Q31" s="7"/>
      <c r="R31" s="7"/>
      <c r="S31" s="7"/>
      <c r="T31" s="7" t="s">
        <v>2688</v>
      </c>
      <c r="U31" s="7"/>
      <c r="V31" s="7"/>
      <c r="W31" s="7"/>
      <c r="X31" s="7"/>
      <c r="Y31" s="7"/>
      <c r="Z31" s="7"/>
      <c r="AA31" s="7"/>
      <c r="AB31" s="7"/>
      <c r="AC31" s="7"/>
      <c r="AD31" s="7"/>
      <c r="AE31" s="7"/>
      <c r="AF31" s="7"/>
      <c r="AG31" s="7" t="s">
        <v>2688</v>
      </c>
      <c r="AH31" s="7"/>
      <c r="AI31" s="7"/>
      <c r="AJ31" s="7" t="s">
        <v>2688</v>
      </c>
      <c r="AK31" s="7"/>
      <c r="AL31" s="7"/>
      <c r="AM31" s="7"/>
      <c r="AN31" s="7"/>
      <c r="AO31" s="7"/>
      <c r="AP31" s="7"/>
      <c r="AQ31" s="7"/>
      <c r="AR31" s="7"/>
      <c r="AS31" s="7"/>
      <c r="AT31" s="7"/>
      <c r="AU31" s="7"/>
      <c r="AV31" s="7"/>
      <c r="AW31" s="7"/>
      <c r="AX31" s="7"/>
      <c r="AY31" s="7"/>
      <c r="AZ31" s="7"/>
      <c r="BA31" s="7"/>
      <c r="BB31" s="7"/>
      <c r="BC31" s="7"/>
      <c r="BD31" s="7" t="s">
        <v>2688</v>
      </c>
      <c r="BE31" s="7"/>
      <c r="BF31" s="7"/>
      <c r="BG31" s="7"/>
      <c r="BH31" s="7"/>
      <c r="BI31" s="7"/>
      <c r="BJ31" s="7"/>
      <c r="BK31" s="7"/>
      <c r="BL31" s="7"/>
      <c r="BM31" s="7"/>
      <c r="BN31" s="7"/>
      <c r="BO31" s="7"/>
      <c r="BP31" s="7"/>
      <c r="BQ31" s="7"/>
      <c r="BR31" s="7" t="s">
        <v>2688</v>
      </c>
      <c r="BS31" s="7"/>
      <c r="BT31" s="7"/>
      <c r="BU31" s="7"/>
      <c r="BV31" s="7"/>
      <c r="BW31" s="7"/>
      <c r="BX31" s="7"/>
      <c r="BY31" s="7"/>
      <c r="BZ31" s="7"/>
      <c r="CA31" s="7"/>
      <c r="CB31" s="7"/>
      <c r="CC31" s="7"/>
      <c r="CD31" s="7"/>
      <c r="CE31" s="7"/>
      <c r="CF31" s="7"/>
      <c r="CG31" s="7"/>
      <c r="CH31" s="7"/>
      <c r="CI31" s="7"/>
      <c r="CJ31" s="7"/>
      <c r="CK31" s="7"/>
      <c r="CL31" s="7" t="s">
        <v>2688</v>
      </c>
      <c r="CM31" s="7"/>
      <c r="CN31" s="7"/>
      <c r="CO31" s="7"/>
      <c r="CP31" s="7"/>
      <c r="CQ31" s="7"/>
      <c r="CR31" s="7"/>
      <c r="CS31" s="7"/>
      <c r="CT31" s="7"/>
      <c r="CU31" s="7"/>
      <c r="CV31" s="7"/>
      <c r="CW31" s="7"/>
      <c r="CX31">
        <f t="shared" si="0"/>
        <v>8</v>
      </c>
      <c r="CY31" t="s">
        <v>20</v>
      </c>
    </row>
    <row r="32" spans="1:103">
      <c r="A32" t="s">
        <v>439</v>
      </c>
      <c r="B32" s="7"/>
      <c r="C32" s="7"/>
      <c r="D32" s="7"/>
      <c r="E32" s="7"/>
      <c r="F32" s="7"/>
      <c r="G32" s="7"/>
      <c r="H32" s="7"/>
      <c r="I32" s="7"/>
      <c r="J32" s="7"/>
      <c r="K32" s="7"/>
      <c r="L32" s="7"/>
      <c r="M32" s="7" t="s">
        <v>2688</v>
      </c>
      <c r="N32" s="7" t="s">
        <v>2688</v>
      </c>
      <c r="O32" s="7" t="s">
        <v>2688</v>
      </c>
      <c r="P32" s="7"/>
      <c r="Q32" s="7" t="s">
        <v>2688</v>
      </c>
      <c r="R32" s="7"/>
      <c r="S32" s="7"/>
      <c r="T32" s="7"/>
      <c r="U32" s="7"/>
      <c r="V32" s="7" t="s">
        <v>2688</v>
      </c>
      <c r="W32" s="7"/>
      <c r="X32" s="7"/>
      <c r="Y32" s="7"/>
      <c r="Z32" s="7"/>
      <c r="AA32" s="7"/>
      <c r="AB32" s="7"/>
      <c r="AC32" s="7"/>
      <c r="AD32" s="7"/>
      <c r="AE32" s="7"/>
      <c r="AF32" s="7"/>
      <c r="AG32" s="7"/>
      <c r="AH32" s="7"/>
      <c r="AI32" s="7"/>
      <c r="AJ32" s="7"/>
      <c r="AK32" s="7"/>
      <c r="AL32" s="7" t="s">
        <v>2688</v>
      </c>
      <c r="AM32" s="7"/>
      <c r="AN32" s="7"/>
      <c r="AO32" s="7"/>
      <c r="AP32" s="7" t="s">
        <v>2688</v>
      </c>
      <c r="AQ32" s="7"/>
      <c r="AR32" s="7"/>
      <c r="AS32" s="7"/>
      <c r="AT32" s="7"/>
      <c r="AU32" s="7"/>
      <c r="AV32" s="7"/>
      <c r="AW32" s="7"/>
      <c r="AX32" s="7"/>
      <c r="AY32" s="7"/>
      <c r="AZ32" s="7"/>
      <c r="BA32" s="7"/>
      <c r="BB32" s="7"/>
      <c r="BC32" s="7"/>
      <c r="BD32" s="7"/>
      <c r="BE32" s="7"/>
      <c r="BF32" s="7"/>
      <c r="BG32" s="7" t="s">
        <v>2688</v>
      </c>
      <c r="BH32" s="7"/>
      <c r="BI32" s="7"/>
      <c r="BJ32" s="7"/>
      <c r="BK32" s="7"/>
      <c r="BL32" s="7"/>
      <c r="BM32" s="7"/>
      <c r="BN32" s="7"/>
      <c r="BO32" s="7"/>
      <c r="BP32" s="7"/>
      <c r="BQ32" s="7"/>
      <c r="BR32" s="7"/>
      <c r="BS32" s="7"/>
      <c r="BT32" s="7"/>
      <c r="BU32" s="7"/>
      <c r="BV32" s="7"/>
      <c r="BW32" s="7"/>
      <c r="BX32" s="7"/>
      <c r="BY32" s="7"/>
      <c r="BZ32" s="7"/>
      <c r="CA32" s="7"/>
      <c r="CB32" s="7"/>
      <c r="CC32" s="7"/>
      <c r="CD32" s="7"/>
      <c r="CE32" s="7" t="s">
        <v>2688</v>
      </c>
      <c r="CF32" s="7"/>
      <c r="CG32" s="7"/>
      <c r="CH32" s="7" t="s">
        <v>2688</v>
      </c>
      <c r="CI32" s="7"/>
      <c r="CJ32" s="7"/>
      <c r="CK32" s="7"/>
      <c r="CL32" s="7"/>
      <c r="CM32" s="7"/>
      <c r="CN32" s="7"/>
      <c r="CO32" s="7"/>
      <c r="CP32" s="7"/>
      <c r="CQ32" s="7" t="s">
        <v>2688</v>
      </c>
      <c r="CR32" s="7" t="s">
        <v>2688</v>
      </c>
      <c r="CS32" s="7" t="s">
        <v>2688</v>
      </c>
      <c r="CT32" s="7"/>
      <c r="CU32" s="7"/>
      <c r="CV32" s="7"/>
      <c r="CW32" s="7"/>
      <c r="CX32">
        <f t="shared" si="0"/>
        <v>13</v>
      </c>
      <c r="CY32" t="s">
        <v>439</v>
      </c>
    </row>
    <row r="33" spans="1:103">
      <c r="A33" t="s">
        <v>86</v>
      </c>
      <c r="B33" s="7"/>
      <c r="C33" s="7"/>
      <c r="D33" s="7"/>
      <c r="E33" s="7"/>
      <c r="F33" s="7"/>
      <c r="G33" s="7"/>
      <c r="H33" s="7"/>
      <c r="I33" s="7" t="s">
        <v>2688</v>
      </c>
      <c r="J33" s="7"/>
      <c r="K33" s="7"/>
      <c r="L33" s="7"/>
      <c r="M33" s="7"/>
      <c r="N33" s="7"/>
      <c r="O33" s="7" t="s">
        <v>2688</v>
      </c>
      <c r="P33" s="7"/>
      <c r="Q33" s="7" t="s">
        <v>2688</v>
      </c>
      <c r="R33" s="7"/>
      <c r="S33" s="7"/>
      <c r="T33" s="7"/>
      <c r="U33" s="7"/>
      <c r="V33" s="7" t="s">
        <v>2688</v>
      </c>
      <c r="W33" s="7"/>
      <c r="X33" s="7"/>
      <c r="Y33" s="7"/>
      <c r="Z33" s="7"/>
      <c r="AA33" s="7"/>
      <c r="AB33" s="7"/>
      <c r="AC33" s="7"/>
      <c r="AD33" s="7"/>
      <c r="AE33" s="7"/>
      <c r="AF33" s="7"/>
      <c r="AG33" s="7"/>
      <c r="AH33" s="7"/>
      <c r="AI33" s="7"/>
      <c r="AJ33" s="7" t="s">
        <v>2688</v>
      </c>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t="s">
        <v>2688</v>
      </c>
      <c r="CA33" s="7"/>
      <c r="CB33" s="7"/>
      <c r="CC33" s="7"/>
      <c r="CD33" s="7"/>
      <c r="CE33" s="7"/>
      <c r="CF33" s="7" t="s">
        <v>2688</v>
      </c>
      <c r="CG33" s="7"/>
      <c r="CH33" s="7"/>
      <c r="CI33" s="7"/>
      <c r="CJ33" s="7"/>
      <c r="CK33" s="7"/>
      <c r="CL33" s="7" t="s">
        <v>2688</v>
      </c>
      <c r="CM33" s="7"/>
      <c r="CN33" s="7"/>
      <c r="CO33" s="7"/>
      <c r="CP33" s="7"/>
      <c r="CQ33" s="7" t="s">
        <v>2688</v>
      </c>
      <c r="CR33" s="7"/>
      <c r="CS33" s="7"/>
      <c r="CT33" s="7"/>
      <c r="CU33" s="7"/>
      <c r="CV33" s="7"/>
      <c r="CW33" s="7" t="s">
        <v>2688</v>
      </c>
      <c r="CX33">
        <f t="shared" si="0"/>
        <v>10</v>
      </c>
      <c r="CY33" t="s">
        <v>86</v>
      </c>
    </row>
    <row r="34" spans="1:103">
      <c r="A34" t="s">
        <v>411</v>
      </c>
      <c r="B34" s="7"/>
      <c r="C34" s="7"/>
      <c r="D34" s="7"/>
      <c r="E34" s="7"/>
      <c r="F34" s="7"/>
      <c r="G34" s="7"/>
      <c r="H34" s="7"/>
      <c r="I34" s="7"/>
      <c r="J34" s="7"/>
      <c r="K34" s="7"/>
      <c r="L34" s="7"/>
      <c r="M34" s="7"/>
      <c r="N34" s="7"/>
      <c r="O34" s="7"/>
      <c r="P34" s="7"/>
      <c r="Q34" s="7"/>
      <c r="R34" s="7"/>
      <c r="S34" s="7"/>
      <c r="T34" s="7"/>
      <c r="U34" s="7"/>
      <c r="V34" s="7"/>
      <c r="W34" s="7"/>
      <c r="X34" s="7"/>
      <c r="Y34" s="7"/>
      <c r="Z34" s="7"/>
      <c r="AA34" s="7"/>
      <c r="AB34" s="7" t="s">
        <v>2688</v>
      </c>
      <c r="AC34" s="7"/>
      <c r="AD34" s="7"/>
      <c r="AE34" s="7"/>
      <c r="AF34" s="7"/>
      <c r="AG34" s="7"/>
      <c r="AH34" s="7"/>
      <c r="AI34" s="7"/>
      <c r="AJ34" s="7" t="s">
        <v>2688</v>
      </c>
      <c r="AK34" s="7"/>
      <c r="AL34" s="7"/>
      <c r="AM34" s="7"/>
      <c r="AN34" s="7"/>
      <c r="AO34" s="7"/>
      <c r="AP34" s="7"/>
      <c r="AQ34" s="7"/>
      <c r="AR34" s="7"/>
      <c r="AS34" s="7"/>
      <c r="AT34" s="7"/>
      <c r="AU34" s="7"/>
      <c r="AV34" s="7"/>
      <c r="AW34" s="7"/>
      <c r="AX34" s="7"/>
      <c r="AY34" s="7"/>
      <c r="AZ34" s="7" t="s">
        <v>2688</v>
      </c>
      <c r="BA34" s="7"/>
      <c r="BB34" s="7"/>
      <c r="BC34" s="7"/>
      <c r="BD34" s="7"/>
      <c r="BE34" s="7"/>
      <c r="BF34" s="7"/>
      <c r="BG34" s="7" t="s">
        <v>2688</v>
      </c>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t="s">
        <v>2688</v>
      </c>
      <c r="CJ34" s="7"/>
      <c r="CK34" s="7"/>
      <c r="CL34" s="7"/>
      <c r="CM34" s="7"/>
      <c r="CN34" s="7"/>
      <c r="CO34" s="7"/>
      <c r="CP34" s="7"/>
      <c r="CQ34" s="7"/>
      <c r="CR34" s="7"/>
      <c r="CS34" s="7"/>
      <c r="CT34" s="7"/>
      <c r="CU34" s="7"/>
      <c r="CV34" s="7"/>
      <c r="CW34" s="7"/>
      <c r="CX34">
        <f t="shared" si="0"/>
        <v>5</v>
      </c>
      <c r="CY34" t="s">
        <v>411</v>
      </c>
    </row>
    <row r="35" spans="1:103">
      <c r="A35" t="s">
        <v>364</v>
      </c>
      <c r="B35" s="7"/>
      <c r="C35" s="7"/>
      <c r="D35" s="7"/>
      <c r="E35" s="7"/>
      <c r="F35" s="7"/>
      <c r="G35" s="7"/>
      <c r="H35" s="7"/>
      <c r="I35" s="7"/>
      <c r="J35" s="7"/>
      <c r="K35" s="7"/>
      <c r="L35" s="7"/>
      <c r="M35" s="7"/>
      <c r="N35" s="7"/>
      <c r="O35" s="7" t="s">
        <v>2688</v>
      </c>
      <c r="P35" s="7"/>
      <c r="Q35" s="7" t="s">
        <v>2688</v>
      </c>
      <c r="R35" s="7"/>
      <c r="S35" s="7"/>
      <c r="T35" s="7"/>
      <c r="U35" s="7"/>
      <c r="V35" s="7" t="s">
        <v>2688</v>
      </c>
      <c r="W35" s="7" t="s">
        <v>2688</v>
      </c>
      <c r="X35" s="7"/>
      <c r="Y35" s="7"/>
      <c r="Z35" s="7"/>
      <c r="AA35" s="7"/>
      <c r="AB35" s="7"/>
      <c r="AC35" s="7"/>
      <c r="AD35" s="7"/>
      <c r="AE35" s="7" t="s">
        <v>2688</v>
      </c>
      <c r="AF35" s="7"/>
      <c r="AG35" s="7"/>
      <c r="AH35" s="7"/>
      <c r="AI35" s="7" t="s">
        <v>2688</v>
      </c>
      <c r="AJ35" s="7" t="s">
        <v>2688</v>
      </c>
      <c r="AK35" s="7"/>
      <c r="AL35" s="7"/>
      <c r="AM35" s="7"/>
      <c r="AN35" s="7"/>
      <c r="AO35" s="7"/>
      <c r="AP35" s="7"/>
      <c r="AQ35" s="7"/>
      <c r="AR35" s="7"/>
      <c r="AS35" s="7"/>
      <c r="AT35" s="7" t="s">
        <v>2688</v>
      </c>
      <c r="AU35" s="7"/>
      <c r="AV35" s="7"/>
      <c r="AW35" s="7"/>
      <c r="AX35" s="7"/>
      <c r="AY35" s="7"/>
      <c r="AZ35" s="7"/>
      <c r="BA35" s="7"/>
      <c r="BB35" s="7"/>
      <c r="BC35" s="7"/>
      <c r="BD35" s="7"/>
      <c r="BE35" s="7"/>
      <c r="BF35" s="7"/>
      <c r="BG35" s="7" t="s">
        <v>2688</v>
      </c>
      <c r="BH35" s="7"/>
      <c r="BI35" s="7"/>
      <c r="BJ35" s="7"/>
      <c r="BK35" s="7"/>
      <c r="BL35" s="7"/>
      <c r="BM35" s="7"/>
      <c r="BN35" s="7"/>
      <c r="BO35" s="7"/>
      <c r="BP35" s="7"/>
      <c r="BQ35" s="7"/>
      <c r="BR35" s="7"/>
      <c r="BS35" s="7"/>
      <c r="BT35" s="7"/>
      <c r="BU35" s="7"/>
      <c r="BV35" s="7"/>
      <c r="BW35" s="7"/>
      <c r="BX35" s="7"/>
      <c r="BY35" s="7"/>
      <c r="BZ35" s="7" t="s">
        <v>2688</v>
      </c>
      <c r="CA35" s="7"/>
      <c r="CB35" s="7"/>
      <c r="CC35" s="7"/>
      <c r="CD35" s="7"/>
      <c r="CE35" s="7"/>
      <c r="CF35" s="7"/>
      <c r="CG35" s="7"/>
      <c r="CH35" s="7"/>
      <c r="CI35" s="7"/>
      <c r="CJ35" s="7"/>
      <c r="CK35" s="7"/>
      <c r="CL35" s="7"/>
      <c r="CM35" s="7"/>
      <c r="CN35" s="7"/>
      <c r="CO35" s="7"/>
      <c r="CP35" s="7"/>
      <c r="CQ35" s="7" t="s">
        <v>2688</v>
      </c>
      <c r="CR35" s="7"/>
      <c r="CS35" s="7"/>
      <c r="CT35" s="7"/>
      <c r="CU35" s="7"/>
      <c r="CV35" s="7"/>
      <c r="CW35" s="7"/>
      <c r="CX35">
        <f t="shared" si="0"/>
        <v>11</v>
      </c>
      <c r="CY35" t="s">
        <v>364</v>
      </c>
    </row>
    <row r="36" spans="1:103">
      <c r="A36" t="s">
        <v>33</v>
      </c>
      <c r="B36" s="7"/>
      <c r="C36" s="7"/>
      <c r="D36" s="7" t="s">
        <v>2688</v>
      </c>
      <c r="E36" s="7"/>
      <c r="F36" s="7"/>
      <c r="G36" s="7" t="s">
        <v>2688</v>
      </c>
      <c r="H36" s="7"/>
      <c r="I36" s="7"/>
      <c r="J36" s="7"/>
      <c r="K36" s="7"/>
      <c r="L36" s="7"/>
      <c r="M36" s="7"/>
      <c r="N36" s="7"/>
      <c r="O36" s="7" t="s">
        <v>2688</v>
      </c>
      <c r="P36" s="7"/>
      <c r="Q36" s="7" t="s">
        <v>2688</v>
      </c>
      <c r="R36" s="7"/>
      <c r="S36" s="7"/>
      <c r="T36" s="7"/>
      <c r="U36" s="7"/>
      <c r="V36" s="7"/>
      <c r="W36" s="7"/>
      <c r="X36" s="7"/>
      <c r="Y36" s="7"/>
      <c r="Z36" s="7"/>
      <c r="AA36" s="7"/>
      <c r="AB36" s="7"/>
      <c r="AC36" s="7"/>
      <c r="AD36" s="7"/>
      <c r="AE36" s="7"/>
      <c r="AF36" s="7"/>
      <c r="AG36" s="7"/>
      <c r="AH36" s="7"/>
      <c r="AI36" s="7"/>
      <c r="AJ36" s="7" t="s">
        <v>2688</v>
      </c>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t="s">
        <v>2688</v>
      </c>
      <c r="CI36" s="7"/>
      <c r="CJ36" s="7"/>
      <c r="CK36" s="7"/>
      <c r="CL36" s="7"/>
      <c r="CM36" s="7"/>
      <c r="CN36" s="7"/>
      <c r="CO36" s="7"/>
      <c r="CP36" s="7"/>
      <c r="CQ36" s="7" t="s">
        <v>2688</v>
      </c>
      <c r="CR36" s="7"/>
      <c r="CS36" s="7"/>
      <c r="CT36" s="7"/>
      <c r="CU36" s="7"/>
      <c r="CV36" s="7"/>
      <c r="CW36" s="7"/>
      <c r="CX36">
        <f t="shared" si="0"/>
        <v>7</v>
      </c>
      <c r="CY36" t="s">
        <v>33</v>
      </c>
    </row>
    <row r="37" spans="1:103">
      <c r="A37" t="s">
        <v>351</v>
      </c>
      <c r="B37" s="7"/>
      <c r="C37" s="7"/>
      <c r="D37" s="7"/>
      <c r="E37" s="7"/>
      <c r="F37" s="7"/>
      <c r="G37" s="7"/>
      <c r="H37" s="7"/>
      <c r="I37" s="7" t="s">
        <v>2688</v>
      </c>
      <c r="J37" s="7"/>
      <c r="K37" s="7"/>
      <c r="L37" s="7"/>
      <c r="M37" s="7"/>
      <c r="N37" s="7"/>
      <c r="O37" s="7" t="s">
        <v>2688</v>
      </c>
      <c r="P37" s="7"/>
      <c r="Q37" s="7"/>
      <c r="R37" s="7"/>
      <c r="S37" s="7"/>
      <c r="T37" s="7"/>
      <c r="U37" s="7"/>
      <c r="V37" s="7"/>
      <c r="W37" s="7"/>
      <c r="X37" s="7"/>
      <c r="Y37" s="7"/>
      <c r="Z37" s="7"/>
      <c r="AA37" s="7"/>
      <c r="AB37" s="7"/>
      <c r="AC37" s="7"/>
      <c r="AD37" s="7"/>
      <c r="AE37" s="7"/>
      <c r="AF37" s="7"/>
      <c r="AG37" s="7"/>
      <c r="AH37" s="7"/>
      <c r="AI37" s="7"/>
      <c r="AJ37" s="7" t="s">
        <v>2688</v>
      </c>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t="s">
        <v>2688</v>
      </c>
      <c r="CA37" s="7" t="s">
        <v>2688</v>
      </c>
      <c r="CB37" s="7"/>
      <c r="CC37" s="7"/>
      <c r="CD37" s="7"/>
      <c r="CE37" s="7"/>
      <c r="CF37" s="7"/>
      <c r="CG37" s="7"/>
      <c r="CH37" s="7"/>
      <c r="CI37" s="7"/>
      <c r="CJ37" s="7"/>
      <c r="CK37" s="7"/>
      <c r="CL37" s="7"/>
      <c r="CM37" s="7"/>
      <c r="CN37" s="7"/>
      <c r="CO37" s="7"/>
      <c r="CP37" s="7"/>
      <c r="CQ37" s="7" t="s">
        <v>2688</v>
      </c>
      <c r="CR37" s="7"/>
      <c r="CS37" s="7" t="s">
        <v>2688</v>
      </c>
      <c r="CT37" s="7"/>
      <c r="CU37" s="7"/>
      <c r="CV37" s="7"/>
      <c r="CW37" s="7"/>
      <c r="CX37">
        <f t="shared" si="0"/>
        <v>7</v>
      </c>
      <c r="CY37" t="s">
        <v>351</v>
      </c>
    </row>
    <row r="38" spans="1:103">
      <c r="A38" t="s">
        <v>503</v>
      </c>
      <c r="B38" s="7"/>
      <c r="C38" s="7"/>
      <c r="D38" s="7" t="s">
        <v>2688</v>
      </c>
      <c r="E38" s="7"/>
      <c r="F38" s="7"/>
      <c r="G38" s="7"/>
      <c r="H38" s="7"/>
      <c r="I38" s="7"/>
      <c r="J38" s="7"/>
      <c r="K38" s="7"/>
      <c r="L38" s="7"/>
      <c r="M38" s="7"/>
      <c r="N38" s="7"/>
      <c r="O38" s="7"/>
      <c r="P38" s="7"/>
      <c r="Q38" s="7" t="s">
        <v>2688</v>
      </c>
      <c r="R38" s="7"/>
      <c r="S38" s="7"/>
      <c r="T38" s="7"/>
      <c r="U38" s="7"/>
      <c r="V38" s="7" t="s">
        <v>2688</v>
      </c>
      <c r="W38" s="7"/>
      <c r="X38" s="7"/>
      <c r="Y38" s="7"/>
      <c r="Z38" s="7"/>
      <c r="AA38" s="7"/>
      <c r="AB38" s="7"/>
      <c r="AC38" s="7"/>
      <c r="AD38" s="7"/>
      <c r="AE38" s="7"/>
      <c r="AF38" s="7"/>
      <c r="AG38" s="7"/>
      <c r="AH38" s="7"/>
      <c r="AI38" s="7"/>
      <c r="AJ38" s="7" t="s">
        <v>2688</v>
      </c>
      <c r="AK38" s="7"/>
      <c r="AL38" s="7"/>
      <c r="AM38" s="7"/>
      <c r="AN38" s="7"/>
      <c r="AO38" s="7"/>
      <c r="AP38" s="7"/>
      <c r="AQ38" s="7"/>
      <c r="AR38" s="7"/>
      <c r="AS38" s="7"/>
      <c r="AT38" s="7"/>
      <c r="AU38" s="7"/>
      <c r="AV38" s="7"/>
      <c r="AW38" s="7"/>
      <c r="AX38" s="7" t="s">
        <v>2688</v>
      </c>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t="s">
        <v>2688</v>
      </c>
      <c r="CF38" s="7"/>
      <c r="CG38" s="7" t="s">
        <v>2688</v>
      </c>
      <c r="CH38" s="7"/>
      <c r="CI38" s="7"/>
      <c r="CJ38" s="7"/>
      <c r="CK38" s="7"/>
      <c r="CL38" s="7"/>
      <c r="CM38" s="7"/>
      <c r="CN38" s="7"/>
      <c r="CO38" s="7"/>
      <c r="CP38" s="7"/>
      <c r="CQ38" s="7" t="s">
        <v>2688</v>
      </c>
      <c r="CR38" s="7"/>
      <c r="CS38" s="7" t="s">
        <v>2688</v>
      </c>
      <c r="CT38" s="7"/>
      <c r="CU38" s="7"/>
      <c r="CV38" s="7"/>
      <c r="CW38" s="7"/>
      <c r="CX38">
        <f t="shared" si="0"/>
        <v>9</v>
      </c>
      <c r="CY38" t="s">
        <v>503</v>
      </c>
    </row>
    <row r="39" spans="1:103">
      <c r="A39" t="s">
        <v>1936</v>
      </c>
      <c r="B39" s="7"/>
      <c r="C39" s="7"/>
      <c r="D39" s="7" t="s">
        <v>2688</v>
      </c>
      <c r="E39" s="7" t="s">
        <v>2688</v>
      </c>
      <c r="F39" s="7"/>
      <c r="G39" s="7"/>
      <c r="H39" s="7"/>
      <c r="I39" s="7" t="s">
        <v>2688</v>
      </c>
      <c r="J39" s="7"/>
      <c r="K39" s="7"/>
      <c r="L39" s="7"/>
      <c r="M39" s="7" t="s">
        <v>2688</v>
      </c>
      <c r="N39" s="7"/>
      <c r="O39" s="7" t="s">
        <v>2688</v>
      </c>
      <c r="P39" s="7"/>
      <c r="Q39" s="7" t="s">
        <v>2688</v>
      </c>
      <c r="R39" s="7"/>
      <c r="S39" s="7"/>
      <c r="T39" s="7"/>
      <c r="U39" s="7"/>
      <c r="V39" s="7" t="s">
        <v>2688</v>
      </c>
      <c r="W39" s="7"/>
      <c r="X39" s="7"/>
      <c r="Y39" s="7"/>
      <c r="Z39" s="7"/>
      <c r="AA39" s="7"/>
      <c r="AB39" s="7"/>
      <c r="AC39" s="7"/>
      <c r="AD39" s="7"/>
      <c r="AE39" s="7"/>
      <c r="AF39" s="7" t="s">
        <v>2688</v>
      </c>
      <c r="AG39" s="7"/>
      <c r="AH39" s="7"/>
      <c r="AI39" s="7" t="s">
        <v>2688</v>
      </c>
      <c r="AJ39" s="7" t="s">
        <v>2688</v>
      </c>
      <c r="AK39" s="7"/>
      <c r="AL39" s="7"/>
      <c r="AM39" s="7"/>
      <c r="AN39" s="7"/>
      <c r="AO39" s="7"/>
      <c r="AP39" s="7"/>
      <c r="AQ39" s="7"/>
      <c r="AR39" s="7"/>
      <c r="AS39" s="7"/>
      <c r="AT39" s="7"/>
      <c r="AU39" s="7"/>
      <c r="AV39" s="7"/>
      <c r="AW39" s="7"/>
      <c r="AX39" s="7"/>
      <c r="AY39" s="7"/>
      <c r="AZ39" s="7"/>
      <c r="BA39" s="7" t="s">
        <v>2688</v>
      </c>
      <c r="BB39" s="7"/>
      <c r="BC39" s="7"/>
      <c r="BD39" s="7" t="s">
        <v>2688</v>
      </c>
      <c r="BE39" s="7"/>
      <c r="BF39" s="7"/>
      <c r="BG39" s="7"/>
      <c r="BH39" s="7"/>
      <c r="BI39" s="7"/>
      <c r="BJ39" s="7" t="s">
        <v>2688</v>
      </c>
      <c r="BK39" s="7"/>
      <c r="BL39" s="7"/>
      <c r="BM39" s="7"/>
      <c r="BN39" s="7" t="s">
        <v>2688</v>
      </c>
      <c r="BO39" s="7"/>
      <c r="BP39" s="7"/>
      <c r="BQ39" s="7"/>
      <c r="BR39" s="7"/>
      <c r="BS39" s="7" t="s">
        <v>2688</v>
      </c>
      <c r="BT39" s="7"/>
      <c r="BU39" s="7"/>
      <c r="BV39" s="7" t="s">
        <v>2688</v>
      </c>
      <c r="BW39" s="7"/>
      <c r="BX39" s="7"/>
      <c r="BY39" s="7"/>
      <c r="BZ39" s="7" t="s">
        <v>2688</v>
      </c>
      <c r="CA39" s="7" t="s">
        <v>2688</v>
      </c>
      <c r="CB39" s="7"/>
      <c r="CC39" s="7"/>
      <c r="CD39" s="7"/>
      <c r="CE39" s="7"/>
      <c r="CF39" s="7"/>
      <c r="CG39" s="7"/>
      <c r="CH39" s="7"/>
      <c r="CI39" s="7"/>
      <c r="CJ39" s="7" t="s">
        <v>2688</v>
      </c>
      <c r="CK39" s="7"/>
      <c r="CL39" s="7" t="s">
        <v>2688</v>
      </c>
      <c r="CM39" s="7"/>
      <c r="CN39" s="7" t="s">
        <v>2688</v>
      </c>
      <c r="CO39" s="7"/>
      <c r="CP39" s="7"/>
      <c r="CQ39" s="7" t="s">
        <v>2688</v>
      </c>
      <c r="CR39" s="7"/>
      <c r="CS39" s="7"/>
      <c r="CT39" s="7"/>
      <c r="CU39" s="7"/>
      <c r="CV39" s="7"/>
      <c r="CW39" s="7" t="s">
        <v>2688</v>
      </c>
      <c r="CX39">
        <f t="shared" si="0"/>
        <v>23</v>
      </c>
      <c r="CY39" t="s">
        <v>1936</v>
      </c>
    </row>
    <row r="40" spans="1:103">
      <c r="A40" t="s">
        <v>343</v>
      </c>
      <c r="B40" s="7"/>
      <c r="C40" s="7"/>
      <c r="D40" s="7"/>
      <c r="E40" s="7"/>
      <c r="F40" s="7"/>
      <c r="G40" s="7"/>
      <c r="H40" s="7"/>
      <c r="I40" s="7"/>
      <c r="J40" s="7"/>
      <c r="K40" s="7"/>
      <c r="L40" s="7"/>
      <c r="M40" s="7" t="s">
        <v>2688</v>
      </c>
      <c r="N40" s="7"/>
      <c r="O40" s="7"/>
      <c r="P40" s="7"/>
      <c r="Q40" s="7"/>
      <c r="R40" s="7"/>
      <c r="S40" s="7"/>
      <c r="T40" s="7"/>
      <c r="U40" s="7" t="s">
        <v>2688</v>
      </c>
      <c r="V40" s="7" t="s">
        <v>2688</v>
      </c>
      <c r="W40" s="7"/>
      <c r="X40" s="7"/>
      <c r="Y40" s="7"/>
      <c r="Z40" s="7"/>
      <c r="AA40" s="7"/>
      <c r="AB40" s="7"/>
      <c r="AC40" s="7"/>
      <c r="AD40" s="7"/>
      <c r="AE40" s="7"/>
      <c r="AF40" s="7"/>
      <c r="AG40" s="7" t="s">
        <v>2688</v>
      </c>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t="s">
        <v>2688</v>
      </c>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t="s">
        <v>2688</v>
      </c>
      <c r="CR40" s="7"/>
      <c r="CS40" s="7"/>
      <c r="CT40" s="7"/>
      <c r="CU40" s="7"/>
      <c r="CV40" s="7"/>
      <c r="CW40" s="7"/>
      <c r="CX40">
        <f t="shared" si="0"/>
        <v>6</v>
      </c>
      <c r="CY40" t="s">
        <v>343</v>
      </c>
    </row>
    <row r="41" spans="1:103">
      <c r="A41" t="s">
        <v>56</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t="s">
        <v>2688</v>
      </c>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t="s">
        <v>2688</v>
      </c>
      <c r="CR41" s="7"/>
      <c r="CS41" s="7"/>
      <c r="CT41" s="7"/>
      <c r="CU41" s="7"/>
      <c r="CV41" s="7"/>
      <c r="CW41" s="7"/>
      <c r="CX41">
        <f t="shared" si="0"/>
        <v>2</v>
      </c>
      <c r="CY41" t="s">
        <v>56</v>
      </c>
    </row>
    <row r="42" spans="1:103">
      <c r="A42" t="s">
        <v>322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t="s">
        <v>2688</v>
      </c>
      <c r="AJ42" s="7" t="s">
        <v>2688</v>
      </c>
      <c r="AK42" s="7"/>
      <c r="AL42" s="7"/>
      <c r="AM42" s="7"/>
      <c r="AN42" s="7"/>
      <c r="AO42" s="7"/>
      <c r="AP42" s="7"/>
      <c r="AQ42" s="7"/>
      <c r="AR42" s="7"/>
      <c r="AS42" s="7"/>
      <c r="AT42" s="7"/>
      <c r="AU42" s="7"/>
      <c r="AV42" s="7"/>
      <c r="AW42" s="7"/>
      <c r="AX42" s="7"/>
      <c r="AY42" s="7"/>
      <c r="AZ42" s="7"/>
      <c r="BA42" s="7"/>
      <c r="BB42" s="7"/>
      <c r="BC42" s="7"/>
      <c r="BD42" s="7"/>
      <c r="BE42" s="7"/>
      <c r="BF42" s="7"/>
      <c r="BG42" s="7" t="s">
        <v>2688</v>
      </c>
      <c r="BH42" s="7"/>
      <c r="BI42" s="7"/>
      <c r="BJ42" s="7"/>
      <c r="BK42" s="7"/>
      <c r="BL42" s="7"/>
      <c r="BM42" s="7"/>
      <c r="BN42" s="7" t="s">
        <v>2688</v>
      </c>
      <c r="BO42" s="7"/>
      <c r="BP42" s="7"/>
      <c r="BQ42" s="7"/>
      <c r="BR42" s="7"/>
      <c r="BS42" s="7"/>
      <c r="BT42" s="7"/>
      <c r="BU42" s="7"/>
      <c r="BV42" s="7"/>
      <c r="BW42" s="7"/>
      <c r="BX42" s="7"/>
      <c r="BY42" s="7"/>
      <c r="BZ42" s="7" t="s">
        <v>2688</v>
      </c>
      <c r="CA42" s="7" t="s">
        <v>2688</v>
      </c>
      <c r="CB42" s="7"/>
      <c r="CC42" s="7"/>
      <c r="CD42" s="7"/>
      <c r="CE42" s="7"/>
      <c r="CF42" s="7"/>
      <c r="CG42" s="7"/>
      <c r="CH42" s="7" t="s">
        <v>2688</v>
      </c>
      <c r="CI42" s="7"/>
      <c r="CJ42" s="7"/>
      <c r="CK42" s="7"/>
      <c r="CL42" s="7"/>
      <c r="CM42" s="7"/>
      <c r="CN42" s="7"/>
      <c r="CO42" s="7"/>
      <c r="CP42" s="7"/>
      <c r="CQ42" s="7"/>
      <c r="CR42" s="7"/>
      <c r="CS42" s="7"/>
      <c r="CT42" s="7"/>
      <c r="CU42" s="7"/>
      <c r="CV42" s="7"/>
      <c r="CW42" s="7"/>
      <c r="CX42">
        <f t="shared" si="0"/>
        <v>7</v>
      </c>
      <c r="CY42" t="s">
        <v>322</v>
      </c>
    </row>
    <row r="43" spans="1:103">
      <c r="A43" t="s">
        <v>98</v>
      </c>
      <c r="B43" s="7"/>
      <c r="C43" s="7"/>
      <c r="D43" s="7"/>
      <c r="E43" s="7"/>
      <c r="F43" s="7"/>
      <c r="G43" s="7"/>
      <c r="H43" s="7"/>
      <c r="I43" s="7" t="s">
        <v>2688</v>
      </c>
      <c r="J43" s="7"/>
      <c r="K43" s="7"/>
      <c r="L43" s="7"/>
      <c r="M43" s="7"/>
      <c r="N43" s="7"/>
      <c r="O43" s="7" t="s">
        <v>2688</v>
      </c>
      <c r="P43" s="7"/>
      <c r="Q43" s="7" t="s">
        <v>2688</v>
      </c>
      <c r="R43" s="7"/>
      <c r="S43" s="7"/>
      <c r="T43" s="7"/>
      <c r="U43" s="7"/>
      <c r="V43" s="7" t="s">
        <v>2688</v>
      </c>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t="s">
        <v>2688</v>
      </c>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t="s">
        <v>2688</v>
      </c>
      <c r="CF43" s="7"/>
      <c r="CG43" s="7"/>
      <c r="CH43" s="7"/>
      <c r="CI43" s="7"/>
      <c r="CJ43" s="7"/>
      <c r="CK43" s="7"/>
      <c r="CL43" s="7" t="s">
        <v>2688</v>
      </c>
      <c r="CM43" s="7" t="s">
        <v>2688</v>
      </c>
      <c r="CN43" s="7"/>
      <c r="CO43" s="7"/>
      <c r="CP43" s="7"/>
      <c r="CQ43" s="7" t="s">
        <v>2688</v>
      </c>
      <c r="CR43" s="7"/>
      <c r="CS43" s="7" t="s">
        <v>2688</v>
      </c>
      <c r="CT43" s="7"/>
      <c r="CU43" s="7"/>
      <c r="CV43" s="7"/>
      <c r="CW43" s="7" t="s">
        <v>2688</v>
      </c>
      <c r="CX43">
        <f t="shared" si="0"/>
        <v>11</v>
      </c>
      <c r="CY43" t="s">
        <v>98</v>
      </c>
    </row>
    <row r="44" spans="1:103">
      <c r="A44" t="s">
        <v>671</v>
      </c>
      <c r="B44" s="7"/>
      <c r="C44" s="7"/>
      <c r="D44" s="7" t="s">
        <v>2688</v>
      </c>
      <c r="E44" s="7"/>
      <c r="F44" s="7"/>
      <c r="G44" s="7"/>
      <c r="H44" s="7"/>
      <c r="I44" s="7" t="s">
        <v>2688</v>
      </c>
      <c r="J44" s="7"/>
      <c r="K44" s="7"/>
      <c r="L44" s="7"/>
      <c r="M44" s="7" t="s">
        <v>2688</v>
      </c>
      <c r="N44" s="7"/>
      <c r="O44" s="7" t="s">
        <v>2688</v>
      </c>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t="s">
        <v>2688</v>
      </c>
      <c r="BI44" s="7"/>
      <c r="BJ44" s="7"/>
      <c r="BK44" s="7"/>
      <c r="BL44" s="7"/>
      <c r="BM44" s="7"/>
      <c r="BN44" s="7"/>
      <c r="BO44" s="7"/>
      <c r="BP44" s="7"/>
      <c r="BQ44" s="7"/>
      <c r="BR44" s="7"/>
      <c r="BS44" s="7"/>
      <c r="BT44" s="7"/>
      <c r="BU44" s="7"/>
      <c r="BV44" s="7"/>
      <c r="BW44" s="7"/>
      <c r="BX44" s="7"/>
      <c r="BY44" s="7"/>
      <c r="BZ44" s="7" t="s">
        <v>2688</v>
      </c>
      <c r="CA44" s="7"/>
      <c r="CB44" s="7"/>
      <c r="CC44" s="7"/>
      <c r="CD44" s="7"/>
      <c r="CE44" s="7"/>
      <c r="CF44" s="7"/>
      <c r="CG44" s="7"/>
      <c r="CH44" s="7"/>
      <c r="CI44" s="7"/>
      <c r="CJ44" s="7"/>
      <c r="CK44" s="7"/>
      <c r="CL44" s="7" t="s">
        <v>2688</v>
      </c>
      <c r="CM44" s="7"/>
      <c r="CN44" s="7"/>
      <c r="CO44" s="7"/>
      <c r="CP44" s="7" t="s">
        <v>2688</v>
      </c>
      <c r="CQ44" s="7" t="s">
        <v>2688</v>
      </c>
      <c r="CR44" s="7"/>
      <c r="CS44" s="7" t="s">
        <v>2688</v>
      </c>
      <c r="CT44" s="7"/>
      <c r="CU44" s="7"/>
      <c r="CV44" s="7"/>
      <c r="CW44" s="7" t="s">
        <v>2688</v>
      </c>
      <c r="CX44">
        <f t="shared" si="0"/>
        <v>11</v>
      </c>
      <c r="CY44" t="s">
        <v>671</v>
      </c>
    </row>
    <row r="45" spans="1:103">
      <c r="A45" t="s">
        <v>475</v>
      </c>
      <c r="B45" s="7"/>
      <c r="C45" s="7"/>
      <c r="D45" s="7"/>
      <c r="E45" s="7"/>
      <c r="F45" s="7"/>
      <c r="G45" s="7"/>
      <c r="H45" s="7"/>
      <c r="I45" s="7"/>
      <c r="J45" s="7"/>
      <c r="K45" s="7"/>
      <c r="L45" s="7"/>
      <c r="M45" s="7"/>
      <c r="N45" s="7"/>
      <c r="O45" s="7"/>
      <c r="P45" s="7"/>
      <c r="Q45" s="7" t="s">
        <v>2688</v>
      </c>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t="s">
        <v>2688</v>
      </c>
      <c r="CB45" s="7"/>
      <c r="CC45" s="7"/>
      <c r="CD45" s="7"/>
      <c r="CE45" s="7"/>
      <c r="CF45" s="7"/>
      <c r="CG45" s="7"/>
      <c r="CH45" s="7"/>
      <c r="CI45" s="7" t="s">
        <v>2688</v>
      </c>
      <c r="CJ45" s="7"/>
      <c r="CK45" s="7"/>
      <c r="CL45" s="7"/>
      <c r="CM45" s="7"/>
      <c r="CN45" s="7"/>
      <c r="CO45" s="7"/>
      <c r="CP45" s="7"/>
      <c r="CQ45" s="7" t="s">
        <v>2688</v>
      </c>
      <c r="CR45" s="7"/>
      <c r="CS45" s="7" t="s">
        <v>2688</v>
      </c>
      <c r="CT45" s="7"/>
      <c r="CU45" s="7"/>
      <c r="CV45" s="7" t="s">
        <v>2688</v>
      </c>
      <c r="CW45" s="7" t="s">
        <v>2688</v>
      </c>
      <c r="CX45">
        <f t="shared" si="0"/>
        <v>7</v>
      </c>
      <c r="CY45" t="s">
        <v>475</v>
      </c>
    </row>
    <row r="46" spans="1:103">
      <c r="A46" s="8" t="s">
        <v>2693</v>
      </c>
      <c r="B46" s="8">
        <f>COUNTIF(B2:B45, "x")</f>
        <v>1</v>
      </c>
      <c r="C46" s="8">
        <f t="shared" ref="C46:BU46" si="1">COUNTIF(C2:C45, "x")</f>
        <v>1</v>
      </c>
      <c r="D46" s="8">
        <f t="shared" si="1"/>
        <v>13</v>
      </c>
      <c r="E46" s="8">
        <f t="shared" si="1"/>
        <v>3</v>
      </c>
      <c r="F46" s="8">
        <f t="shared" si="1"/>
        <v>1</v>
      </c>
      <c r="G46" s="8">
        <f t="shared" si="1"/>
        <v>1</v>
      </c>
      <c r="H46" s="8">
        <f t="shared" si="1"/>
        <v>1</v>
      </c>
      <c r="I46" s="8">
        <f t="shared" si="1"/>
        <v>15</v>
      </c>
      <c r="J46" s="8">
        <f t="shared" si="1"/>
        <v>1</v>
      </c>
      <c r="K46" s="8">
        <f t="shared" si="1"/>
        <v>1</v>
      </c>
      <c r="L46" s="8">
        <f t="shared" si="1"/>
        <v>1</v>
      </c>
      <c r="M46" s="8">
        <f t="shared" si="1"/>
        <v>16</v>
      </c>
      <c r="N46" s="8">
        <f t="shared" si="1"/>
        <v>2</v>
      </c>
      <c r="O46" s="8">
        <f t="shared" si="1"/>
        <v>25</v>
      </c>
      <c r="P46" s="8">
        <f t="shared" si="1"/>
        <v>1</v>
      </c>
      <c r="Q46" s="8">
        <f t="shared" si="1"/>
        <v>26</v>
      </c>
      <c r="R46" s="8">
        <f t="shared" si="1"/>
        <v>1</v>
      </c>
      <c r="S46" s="8">
        <f t="shared" si="1"/>
        <v>4</v>
      </c>
      <c r="T46" s="8">
        <f t="shared" si="1"/>
        <v>2</v>
      </c>
      <c r="U46" s="8">
        <f t="shared" si="1"/>
        <v>1</v>
      </c>
      <c r="V46" s="8">
        <f t="shared" si="1"/>
        <v>23</v>
      </c>
      <c r="W46" s="8">
        <f t="shared" si="1"/>
        <v>1</v>
      </c>
      <c r="X46" s="8">
        <f t="shared" si="1"/>
        <v>1</v>
      </c>
      <c r="Y46" s="8">
        <f t="shared" si="1"/>
        <v>1</v>
      </c>
      <c r="Z46" s="8">
        <f t="shared" si="1"/>
        <v>1</v>
      </c>
      <c r="AA46" s="8">
        <f t="shared" si="1"/>
        <v>1</v>
      </c>
      <c r="AB46" s="8">
        <f t="shared" si="1"/>
        <v>2</v>
      </c>
      <c r="AC46" s="8">
        <f t="shared" si="1"/>
        <v>1</v>
      </c>
      <c r="AD46" s="8">
        <f t="shared" si="1"/>
        <v>1</v>
      </c>
      <c r="AE46" s="8">
        <f t="shared" si="1"/>
        <v>1</v>
      </c>
      <c r="AF46" s="8">
        <f t="shared" si="1"/>
        <v>1</v>
      </c>
      <c r="AG46" s="8">
        <f t="shared" si="1"/>
        <v>2</v>
      </c>
      <c r="AH46" s="8">
        <f t="shared" si="1"/>
        <v>1</v>
      </c>
      <c r="AI46" s="8">
        <f t="shared" si="1"/>
        <v>8</v>
      </c>
      <c r="AJ46" s="8">
        <f t="shared" si="1"/>
        <v>22</v>
      </c>
      <c r="AK46" s="8">
        <f t="shared" si="1"/>
        <v>1</v>
      </c>
      <c r="AL46" s="8">
        <f t="shared" si="1"/>
        <v>1</v>
      </c>
      <c r="AM46" s="8">
        <f t="shared" si="1"/>
        <v>4</v>
      </c>
      <c r="AN46" s="8">
        <f t="shared" si="1"/>
        <v>1</v>
      </c>
      <c r="AO46" s="8">
        <f t="shared" si="1"/>
        <v>1</v>
      </c>
      <c r="AP46" s="8">
        <f t="shared" si="1"/>
        <v>1</v>
      </c>
      <c r="AQ46" s="8">
        <f t="shared" si="1"/>
        <v>2</v>
      </c>
      <c r="AR46" s="8">
        <f t="shared" si="1"/>
        <v>1</v>
      </c>
      <c r="AS46" s="8">
        <f t="shared" si="1"/>
        <v>1</v>
      </c>
      <c r="AT46" s="8">
        <f t="shared" si="1"/>
        <v>2</v>
      </c>
      <c r="AU46" s="8">
        <f t="shared" si="1"/>
        <v>1</v>
      </c>
      <c r="AV46" s="8">
        <f t="shared" si="1"/>
        <v>1</v>
      </c>
      <c r="AW46" s="8">
        <f t="shared" si="1"/>
        <v>1</v>
      </c>
      <c r="AX46" s="8">
        <f t="shared" si="1"/>
        <v>1</v>
      </c>
      <c r="AY46" s="8">
        <f t="shared" si="1"/>
        <v>1</v>
      </c>
      <c r="AZ46" s="8">
        <f t="shared" si="1"/>
        <v>1</v>
      </c>
      <c r="BA46" s="8">
        <f t="shared" si="1"/>
        <v>2</v>
      </c>
      <c r="BB46" s="8">
        <f t="shared" si="1"/>
        <v>2</v>
      </c>
      <c r="BC46" s="8">
        <f t="shared" si="1"/>
        <v>2</v>
      </c>
      <c r="BD46" s="8">
        <f t="shared" si="1"/>
        <v>13</v>
      </c>
      <c r="BE46" s="8">
        <f t="shared" si="1"/>
        <v>1</v>
      </c>
      <c r="BF46" s="8">
        <f t="shared" si="1"/>
        <v>3</v>
      </c>
      <c r="BG46" s="8">
        <f t="shared" si="1"/>
        <v>11</v>
      </c>
      <c r="BH46" s="8">
        <f t="shared" si="1"/>
        <v>1</v>
      </c>
      <c r="BI46" s="8">
        <f t="shared" si="1"/>
        <v>1</v>
      </c>
      <c r="BJ46" s="8">
        <f t="shared" si="1"/>
        <v>8</v>
      </c>
      <c r="BK46" s="8">
        <f t="shared" si="1"/>
        <v>1</v>
      </c>
      <c r="BL46" s="8">
        <f t="shared" si="1"/>
        <v>1</v>
      </c>
      <c r="BM46" s="8">
        <f t="shared" si="1"/>
        <v>1</v>
      </c>
      <c r="BN46" s="8">
        <f t="shared" si="1"/>
        <v>8</v>
      </c>
      <c r="BO46" s="8">
        <f t="shared" si="1"/>
        <v>2</v>
      </c>
      <c r="BP46" s="8">
        <f t="shared" si="1"/>
        <v>1</v>
      </c>
      <c r="BQ46" s="8">
        <f t="shared" si="1"/>
        <v>1</v>
      </c>
      <c r="BR46" s="8">
        <f t="shared" si="1"/>
        <v>2</v>
      </c>
      <c r="BS46" s="8">
        <f t="shared" si="1"/>
        <v>7</v>
      </c>
      <c r="BT46" s="8">
        <f t="shared" si="1"/>
        <v>1</v>
      </c>
      <c r="BU46" s="8">
        <f t="shared" si="1"/>
        <v>1</v>
      </c>
      <c r="BV46" s="8">
        <f t="shared" ref="BV46:CW46" si="2">COUNTIF(BV2:BV45, "x")</f>
        <v>1</v>
      </c>
      <c r="BW46" s="8">
        <f t="shared" si="2"/>
        <v>1</v>
      </c>
      <c r="BX46" s="8">
        <f t="shared" si="2"/>
        <v>1</v>
      </c>
      <c r="BY46" s="8">
        <f t="shared" si="2"/>
        <v>3</v>
      </c>
      <c r="BZ46" s="8">
        <f t="shared" si="2"/>
        <v>10</v>
      </c>
      <c r="CA46" s="8">
        <f t="shared" si="2"/>
        <v>5</v>
      </c>
      <c r="CB46" s="8">
        <f t="shared" si="2"/>
        <v>1</v>
      </c>
      <c r="CC46" s="8">
        <f t="shared" si="2"/>
        <v>1</v>
      </c>
      <c r="CD46" s="8">
        <f t="shared" si="2"/>
        <v>2</v>
      </c>
      <c r="CE46" s="8">
        <f t="shared" si="2"/>
        <v>18</v>
      </c>
      <c r="CF46" s="8">
        <f t="shared" si="2"/>
        <v>1</v>
      </c>
      <c r="CG46" s="8">
        <f t="shared" si="2"/>
        <v>1</v>
      </c>
      <c r="CH46" s="8">
        <f t="shared" si="2"/>
        <v>5</v>
      </c>
      <c r="CI46" s="8">
        <f t="shared" si="2"/>
        <v>3</v>
      </c>
      <c r="CJ46" s="8">
        <f t="shared" si="2"/>
        <v>1</v>
      </c>
      <c r="CK46" s="8">
        <f t="shared" si="2"/>
        <v>1</v>
      </c>
      <c r="CL46" s="8">
        <f t="shared" si="2"/>
        <v>8</v>
      </c>
      <c r="CM46" s="8">
        <f t="shared" si="2"/>
        <v>1</v>
      </c>
      <c r="CN46" s="8">
        <f t="shared" si="2"/>
        <v>1</v>
      </c>
      <c r="CO46" s="8">
        <f t="shared" si="2"/>
        <v>2</v>
      </c>
      <c r="CP46" s="8">
        <f t="shared" si="2"/>
        <v>1</v>
      </c>
      <c r="CQ46" s="8">
        <f t="shared" si="2"/>
        <v>35</v>
      </c>
      <c r="CR46" s="8">
        <f t="shared" si="2"/>
        <v>2</v>
      </c>
      <c r="CS46" s="8">
        <f t="shared" si="2"/>
        <v>15</v>
      </c>
      <c r="CT46" s="8">
        <f t="shared" si="2"/>
        <v>6</v>
      </c>
      <c r="CU46" s="8">
        <f t="shared" si="2"/>
        <v>1</v>
      </c>
      <c r="CV46" s="8">
        <f t="shared" si="2"/>
        <v>1</v>
      </c>
      <c r="CW46" s="8">
        <f t="shared" si="2"/>
        <v>20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D44"/>
  <sheetViews>
    <sheetView workbookViewId="0"/>
  </sheetViews>
  <sheetFormatPr defaultRowHeight="15"/>
  <cols>
    <col min="1" max="1" width="16.42578125" style="11" customWidth="1"/>
    <col min="2" max="2" width="15.85546875" customWidth="1"/>
    <col min="3" max="3" width="20.7109375" customWidth="1"/>
    <col min="4" max="4" width="29.85546875" customWidth="1"/>
  </cols>
  <sheetData>
    <row r="1" spans="1:4">
      <c r="A1" s="11" t="s">
        <v>10</v>
      </c>
      <c r="B1" t="s">
        <v>2700</v>
      </c>
      <c r="C1" s="7" t="s">
        <v>2699</v>
      </c>
      <c r="D1" t="s">
        <v>2750</v>
      </c>
    </row>
    <row r="2" spans="1:4">
      <c r="A2" s="12" t="s">
        <v>229</v>
      </c>
      <c r="B2" s="7" t="s">
        <v>2688</v>
      </c>
      <c r="C2" s="7"/>
      <c r="D2" s="13" t="s">
        <v>2724</v>
      </c>
    </row>
    <row r="3" spans="1:4">
      <c r="A3" s="12" t="s">
        <v>109</v>
      </c>
      <c r="B3" s="7"/>
      <c r="C3" s="7" t="s">
        <v>2688</v>
      </c>
      <c r="D3" s="13" t="s">
        <v>2725</v>
      </c>
    </row>
    <row r="4" spans="1:4">
      <c r="A4" s="12" t="s">
        <v>11</v>
      </c>
      <c r="B4" s="7"/>
      <c r="C4" s="7"/>
      <c r="D4" s="13" t="s">
        <v>2721</v>
      </c>
    </row>
    <row r="5" spans="1:4">
      <c r="A5" s="12" t="s">
        <v>279</v>
      </c>
      <c r="B5" s="7" t="s">
        <v>2688</v>
      </c>
      <c r="C5" s="7" t="s">
        <v>2688</v>
      </c>
      <c r="D5" s="13" t="s">
        <v>2722</v>
      </c>
    </row>
    <row r="6" spans="1:4">
      <c r="A6" s="12" t="s">
        <v>100</v>
      </c>
      <c r="B6" s="7"/>
      <c r="C6" s="7"/>
      <c r="D6" s="13" t="s">
        <v>2723</v>
      </c>
    </row>
    <row r="7" spans="1:4">
      <c r="A7" s="12" t="s">
        <v>514</v>
      </c>
      <c r="B7" s="7"/>
      <c r="C7" s="7"/>
      <c r="D7" s="13" t="s">
        <v>2724</v>
      </c>
    </row>
    <row r="8" spans="1:4">
      <c r="A8" s="12" t="s">
        <v>1175</v>
      </c>
      <c r="B8" s="7"/>
      <c r="C8" s="7"/>
      <c r="D8" s="13" t="s">
        <v>2729</v>
      </c>
    </row>
    <row r="9" spans="1:4">
      <c r="A9" s="12" t="s">
        <v>309</v>
      </c>
      <c r="B9" s="7"/>
      <c r="C9" s="7"/>
      <c r="D9" s="13" t="s">
        <v>2723</v>
      </c>
    </row>
    <row r="10" spans="1:4">
      <c r="A10" s="12" t="s">
        <v>82</v>
      </c>
      <c r="B10" s="7" t="s">
        <v>2688</v>
      </c>
      <c r="C10" s="7" t="s">
        <v>2688</v>
      </c>
      <c r="D10" s="13" t="s">
        <v>2730</v>
      </c>
    </row>
    <row r="11" spans="1:4">
      <c r="A11" s="12" t="s">
        <v>472</v>
      </c>
      <c r="B11" s="7" t="s">
        <v>2688</v>
      </c>
      <c r="C11" s="7" t="s">
        <v>2688</v>
      </c>
      <c r="D11" s="13" t="s">
        <v>2722</v>
      </c>
    </row>
    <row r="12" spans="1:4">
      <c r="A12" s="12" t="s">
        <v>768</v>
      </c>
      <c r="B12" s="7" t="s">
        <v>2688</v>
      </c>
      <c r="C12" s="7" t="s">
        <v>2688</v>
      </c>
      <c r="D12" s="13" t="s">
        <v>2722</v>
      </c>
    </row>
    <row r="13" spans="1:4">
      <c r="A13" s="12" t="s">
        <v>276</v>
      </c>
      <c r="B13" s="7"/>
      <c r="C13" s="7"/>
      <c r="D13" s="13" t="s">
        <v>2724</v>
      </c>
    </row>
    <row r="14" spans="1:4">
      <c r="A14" s="12" t="s">
        <v>997</v>
      </c>
      <c r="B14" s="7" t="s">
        <v>2688</v>
      </c>
      <c r="C14" s="7"/>
      <c r="D14" s="13" t="s">
        <v>2733</v>
      </c>
    </row>
    <row r="15" spans="1:4">
      <c r="A15" s="12" t="s">
        <v>668</v>
      </c>
      <c r="B15" s="7" t="s">
        <v>2688</v>
      </c>
      <c r="C15" s="7"/>
      <c r="D15" s="13" t="s">
        <v>2724</v>
      </c>
    </row>
    <row r="16" spans="1:4">
      <c r="A16" s="12" t="s">
        <v>675</v>
      </c>
      <c r="B16" s="7"/>
      <c r="C16" s="7"/>
      <c r="D16" s="13" t="s">
        <v>2727</v>
      </c>
    </row>
    <row r="17" spans="1:4">
      <c r="A17" s="12" t="s">
        <v>806</v>
      </c>
      <c r="B17" s="7" t="s">
        <v>2688</v>
      </c>
      <c r="C17" s="7"/>
      <c r="D17" s="13" t="s">
        <v>2727</v>
      </c>
    </row>
    <row r="18" spans="1:4">
      <c r="A18" s="12" t="s">
        <v>756</v>
      </c>
      <c r="B18" s="7" t="s">
        <v>2688</v>
      </c>
      <c r="C18" s="7"/>
      <c r="D18" s="13" t="s">
        <v>2728</v>
      </c>
    </row>
    <row r="19" spans="1:4">
      <c r="A19" s="12" t="s">
        <v>487</v>
      </c>
      <c r="B19" s="7"/>
      <c r="C19" s="7"/>
      <c r="D19" s="13" t="s">
        <v>2723</v>
      </c>
    </row>
    <row r="20" spans="1:4">
      <c r="A20" s="12" t="s">
        <v>489</v>
      </c>
      <c r="B20" s="7"/>
      <c r="C20" s="7"/>
      <c r="D20" s="13" t="s">
        <v>2729</v>
      </c>
    </row>
    <row r="21" spans="1:4">
      <c r="A21" s="12" t="s">
        <v>1162</v>
      </c>
      <c r="B21" s="7"/>
      <c r="C21" s="7" t="s">
        <v>2688</v>
      </c>
      <c r="D21" s="13" t="s">
        <v>2726</v>
      </c>
    </row>
    <row r="22" spans="1:4">
      <c r="A22" s="12" t="s">
        <v>103</v>
      </c>
      <c r="B22" s="7"/>
      <c r="C22" s="7"/>
      <c r="D22" s="13" t="s">
        <v>2724</v>
      </c>
    </row>
    <row r="23" spans="1:4">
      <c r="A23" s="12" t="s">
        <v>815</v>
      </c>
      <c r="B23" s="7" t="s">
        <v>2688</v>
      </c>
      <c r="C23" s="7"/>
      <c r="D23" s="13" t="s">
        <v>2729</v>
      </c>
    </row>
    <row r="24" spans="1:4">
      <c r="A24" s="12" t="s">
        <v>827</v>
      </c>
      <c r="B24" s="7"/>
      <c r="C24" s="7"/>
      <c r="D24" s="13" t="s">
        <v>2727</v>
      </c>
    </row>
    <row r="25" spans="1:4">
      <c r="A25" s="12" t="s">
        <v>63</v>
      </c>
      <c r="B25" s="7"/>
      <c r="C25" s="7"/>
      <c r="D25" s="13" t="s">
        <v>2720</v>
      </c>
    </row>
    <row r="26" spans="1:4">
      <c r="A26" s="12" t="s">
        <v>1440</v>
      </c>
      <c r="B26" s="7" t="s">
        <v>2688</v>
      </c>
      <c r="C26" s="7"/>
      <c r="D26" s="13" t="s">
        <v>2723</v>
      </c>
    </row>
    <row r="27" spans="1:4">
      <c r="A27" s="12" t="s">
        <v>79</v>
      </c>
      <c r="B27" s="7" t="s">
        <v>2688</v>
      </c>
      <c r="C27" s="7" t="s">
        <v>2688</v>
      </c>
      <c r="D27" s="13" t="s">
        <v>2722</v>
      </c>
    </row>
    <row r="28" spans="1:4">
      <c r="A28" s="12" t="s">
        <v>90</v>
      </c>
      <c r="B28" s="7"/>
      <c r="C28" s="7"/>
      <c r="D28" s="13" t="s">
        <v>2734</v>
      </c>
    </row>
    <row r="29" spans="1:4">
      <c r="A29" s="12" t="s">
        <v>272</v>
      </c>
      <c r="B29" s="7" t="s">
        <v>2688</v>
      </c>
      <c r="C29" s="7"/>
      <c r="D29" s="13" t="s">
        <v>2733</v>
      </c>
    </row>
    <row r="30" spans="1:4">
      <c r="A30" s="12" t="s">
        <v>20</v>
      </c>
      <c r="B30" s="7"/>
      <c r="C30" s="7"/>
      <c r="D30" s="13" t="s">
        <v>2731</v>
      </c>
    </row>
    <row r="31" spans="1:4">
      <c r="A31" s="12" t="s">
        <v>439</v>
      </c>
      <c r="B31" s="7"/>
      <c r="C31" s="7" t="s">
        <v>2688</v>
      </c>
      <c r="D31" s="13" t="s">
        <v>2723</v>
      </c>
    </row>
    <row r="32" spans="1:4">
      <c r="A32" s="12" t="s">
        <v>86</v>
      </c>
      <c r="B32" s="7" t="s">
        <v>2688</v>
      </c>
      <c r="C32" s="7"/>
      <c r="D32" s="13" t="s">
        <v>2725</v>
      </c>
    </row>
    <row r="33" spans="1:4">
      <c r="A33" s="12" t="s">
        <v>411</v>
      </c>
      <c r="B33" s="7" t="s">
        <v>2688</v>
      </c>
      <c r="C33" s="7"/>
      <c r="D33" s="13" t="s">
        <v>2729</v>
      </c>
    </row>
    <row r="34" spans="1:4">
      <c r="A34" s="12" t="s">
        <v>364</v>
      </c>
      <c r="B34" s="7"/>
      <c r="C34" s="7"/>
      <c r="D34" s="13" t="s">
        <v>2729</v>
      </c>
    </row>
    <row r="35" spans="1:4">
      <c r="A35" s="12" t="s">
        <v>33</v>
      </c>
      <c r="B35" s="7" t="s">
        <v>2688</v>
      </c>
      <c r="C35" s="7"/>
      <c r="D35" s="13" t="s">
        <v>2723</v>
      </c>
    </row>
    <row r="36" spans="1:4">
      <c r="A36" s="12" t="s">
        <v>351</v>
      </c>
      <c r="B36" s="7" t="s">
        <v>2688</v>
      </c>
      <c r="C36" s="7"/>
      <c r="D36" s="13" t="s">
        <v>2727</v>
      </c>
    </row>
    <row r="37" spans="1:4">
      <c r="A37" s="12" t="s">
        <v>503</v>
      </c>
      <c r="B37" s="7"/>
      <c r="C37" s="7"/>
      <c r="D37" s="13" t="s">
        <v>2734</v>
      </c>
    </row>
    <row r="38" spans="1:4">
      <c r="A38" s="12" t="s">
        <v>1936</v>
      </c>
      <c r="B38" s="7" t="s">
        <v>2688</v>
      </c>
      <c r="C38" s="7"/>
      <c r="D38" s="13" t="s">
        <v>2723</v>
      </c>
    </row>
    <row r="39" spans="1:4">
      <c r="A39" s="12" t="s">
        <v>343</v>
      </c>
      <c r="B39" s="7" t="s">
        <v>2688</v>
      </c>
      <c r="C39" s="7"/>
      <c r="D39" s="13" t="s">
        <v>2727</v>
      </c>
    </row>
    <row r="40" spans="1:4">
      <c r="A40" s="12" t="s">
        <v>56</v>
      </c>
      <c r="B40" s="7"/>
      <c r="C40" s="7"/>
      <c r="D40" s="13" t="s">
        <v>2722</v>
      </c>
    </row>
    <row r="41" spans="1:4">
      <c r="A41" s="12" t="s">
        <v>322</v>
      </c>
      <c r="B41" s="7"/>
      <c r="C41" s="7"/>
      <c r="D41" s="13" t="s">
        <v>2728</v>
      </c>
    </row>
    <row r="42" spans="1:4">
      <c r="A42" s="12" t="s">
        <v>98</v>
      </c>
      <c r="B42" s="7"/>
      <c r="C42" s="7"/>
      <c r="D42" s="13" t="s">
        <v>2723</v>
      </c>
    </row>
    <row r="43" spans="1:4">
      <c r="A43" s="12" t="s">
        <v>671</v>
      </c>
      <c r="B43" s="7" t="s">
        <v>2688</v>
      </c>
      <c r="C43" s="7" t="s">
        <v>2688</v>
      </c>
      <c r="D43" s="13" t="s">
        <v>2722</v>
      </c>
    </row>
    <row r="44" spans="1:4">
      <c r="A44" s="12" t="s">
        <v>475</v>
      </c>
      <c r="B44" s="7" t="s">
        <v>2688</v>
      </c>
      <c r="C44" s="7" t="s">
        <v>2688</v>
      </c>
      <c r="D44" s="13" t="s">
        <v>2722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Catalog</vt:lpstr>
      <vt:lpstr>City-TypeTable</vt:lpstr>
      <vt:lpstr>CoinageTradition</vt:lpstr>
      <vt:lpstr>Catalog!Extract</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jongress</dc:creator>
  <cp:lastModifiedBy>jongress</cp:lastModifiedBy>
  <cp:lastPrinted>2012-11-07T21:18:09Z</cp:lastPrinted>
  <dcterms:created xsi:type="dcterms:W3CDTF">2012-08-27T20:05:49Z</dcterms:created>
  <dcterms:modified xsi:type="dcterms:W3CDTF">2013-04-22T15:31:15Z</dcterms:modified>
</cp:coreProperties>
</file>