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Latin America/"/>
    </mc:Choice>
  </mc:AlternateContent>
  <xr:revisionPtr revIDLastSave="0" documentId="8_{9177B3EF-3B32-9142-BB04-DF145C7853DE}" xr6:coauthVersionLast="43" xr6:coauthVersionMax="43" xr10:uidLastSave="{00000000-0000-0000-0000-000000000000}"/>
  <bookViews>
    <workbookView xWindow="0" yWindow="460" windowWidth="28800" windowHeight="1608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T17" i="25" l="1"/>
  <c r="FS17" i="25" l="1"/>
  <c r="FR17" i="25" l="1"/>
  <c r="FP17" i="25" l="1"/>
  <c r="FQ17" i="25"/>
  <c r="FO17" i="25"/>
  <c r="FN17" i="25"/>
  <c r="FM17" i="25"/>
  <c r="FL17" i="25"/>
  <c r="FK17" i="25"/>
  <c r="FJ17" i="25"/>
  <c r="FI17" i="25"/>
  <c r="FG17" i="25"/>
  <c r="FH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/>
</calcChain>
</file>

<file path=xl/sharedStrings.xml><?xml version="1.0" encoding="utf-8"?>
<sst xmlns="http://schemas.openxmlformats.org/spreadsheetml/2006/main" count="197" uniqueCount="25">
  <si>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</si>
  <si>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</si>
  <si>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</si>
  <si>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</si>
  <si>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</si>
  <si>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</si>
  <si>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</si>
  <si>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</si>
  <si>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</si>
  <si>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</si>
  <si>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</si>
  <si>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</si>
  <si>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</si>
  <si>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</si>
  <si>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</si>
  <si>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</si>
  <si>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</si>
  <si>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</si>
  <si>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</si>
  <si>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</si>
  <si>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</si>
  <si>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</si>
  <si>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</si>
  <si>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Figure Citation: Fernández-Reyes, R., Boykoff, M., McAllister, L., Nacu-Schmidt, A., and Pearman, O., 2019. Latin American Newspaper Coverage of Climate Change or Global Warming, 2005-2019. Media and Climate Change Observatory Data Sets. Universidad de Sevilla and Center for Science and Technology Policy Research, Cooperative Institute for Research in Environmental Sciences, University of Colorado. doi.org/10.25810/5dxz-xm93.</t>
  </si>
  <si>
    <t>UPDATED THROUGH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</si>
</sst>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Y21"/>
  <sheetViews>
    <sheetView tabSelected="1" workbookViewId="0">
      <pane xSplit="1" topLeftCell="FN1" activePane="topRight" state="frozen"/>
      <selection pane="topRight" activeCell="A19" sqref="A19"/>
    </sheetView>
  </sheetViews>
  <sheetFormatPr baseColWidth="10" defaultRowHeight="13" x14ac:dyDescent="0.15"/>
  <cols>
    <col min="1" max="1" width="35.83203125" customWidth="1"/>
  </cols>
  <sheetData>
    <row r="1" spans="1:181" ht="72" customHeight="1" x14ac:dyDescent="0.15">
      <c r="A1" s="1"/>
      <c r="B1" s="10"/>
      <c r="C1" s="30"/>
      <c r="D1" s="30"/>
      <c r="E1" s="30"/>
      <c r="F1" s="30"/>
      <c r="G1" s="30"/>
      <c r="H1" s="30"/>
      <c r="I1" s="3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14" customHeight="1" x14ac:dyDescent="0.15">
      <c r="A2" s="6"/>
      <c r="B2" s="31">
        <v>2005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26">
        <v>2006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6">
        <v>2007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6">
        <v>2008</v>
      </c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6">
        <v>2009</v>
      </c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6">
        <v>2010</v>
      </c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6">
        <v>2011</v>
      </c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6">
        <v>2012</v>
      </c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6">
        <v>2013</v>
      </c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6">
        <v>2014</v>
      </c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6">
        <v>2015</v>
      </c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>
        <v>2016</v>
      </c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6">
        <v>2017</v>
      </c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8">
        <v>2018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5">
        <v>2019</v>
      </c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</row>
    <row r="3" spans="1:181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</row>
    <row r="4" spans="1:181" s="7" customFormat="1" ht="28" customHeight="1" x14ac:dyDescent="0.15">
      <c r="A4" s="11" t="s">
        <v>12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>
        <v>6</v>
      </c>
      <c r="FT4" s="8">
        <v>4</v>
      </c>
      <c r="FU4" s="8"/>
      <c r="FV4" s="8"/>
      <c r="FW4" s="8"/>
      <c r="FX4" s="8"/>
      <c r="FY4" s="8"/>
    </row>
    <row r="5" spans="1:181" s="7" customFormat="1" ht="28" customHeight="1" x14ac:dyDescent="0.15">
      <c r="A5" s="14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1">
        <v>19</v>
      </c>
      <c r="FN5" s="8">
        <v>21</v>
      </c>
      <c r="FO5" s="8">
        <v>18</v>
      </c>
      <c r="FP5" s="8">
        <v>19</v>
      </c>
      <c r="FQ5" s="8">
        <v>29</v>
      </c>
      <c r="FR5" s="8">
        <v>50</v>
      </c>
      <c r="FS5" s="8">
        <v>40</v>
      </c>
      <c r="FT5" s="8">
        <v>42</v>
      </c>
      <c r="FU5" s="8"/>
      <c r="FV5" s="8"/>
      <c r="FW5" s="8"/>
      <c r="FX5" s="8"/>
      <c r="FY5" s="8"/>
    </row>
    <row r="6" spans="1:181" s="7" customFormat="1" ht="28" customHeight="1" x14ac:dyDescent="0.15">
      <c r="A6" s="14" t="s">
        <v>14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1">
        <v>19</v>
      </c>
      <c r="FN6" s="8">
        <v>17</v>
      </c>
      <c r="FO6" s="8">
        <v>12</v>
      </c>
      <c r="FP6" s="8">
        <v>22</v>
      </c>
      <c r="FQ6" s="8">
        <v>31</v>
      </c>
      <c r="FR6" s="8">
        <v>45</v>
      </c>
      <c r="FS6" s="8">
        <v>46</v>
      </c>
      <c r="FT6" s="8">
        <v>27</v>
      </c>
      <c r="FU6" s="8"/>
      <c r="FV6" s="8"/>
      <c r="FW6" s="8"/>
      <c r="FX6" s="8"/>
      <c r="FY6" s="8"/>
    </row>
    <row r="7" spans="1:181" s="7" customFormat="1" ht="28" customHeight="1" x14ac:dyDescent="0.15">
      <c r="A7" s="15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1">
        <v>5</v>
      </c>
      <c r="FN7" s="8">
        <v>2</v>
      </c>
      <c r="FO7" s="8">
        <v>1</v>
      </c>
      <c r="FP7" s="8">
        <v>6</v>
      </c>
      <c r="FQ7" s="8">
        <v>21</v>
      </c>
      <c r="FR7" s="8">
        <v>9</v>
      </c>
      <c r="FS7" s="8">
        <v>11</v>
      </c>
      <c r="FT7" s="8">
        <v>2</v>
      </c>
      <c r="FU7" s="8"/>
      <c r="FV7" s="8"/>
      <c r="FW7" s="8"/>
      <c r="FX7" s="8"/>
      <c r="FY7" s="8"/>
    </row>
    <row r="8" spans="1:181" s="7" customFormat="1" ht="28" customHeight="1" x14ac:dyDescent="0.15">
      <c r="A8" s="14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1">
        <v>14</v>
      </c>
      <c r="FN8" s="8">
        <v>9</v>
      </c>
      <c r="FO8" s="8">
        <v>3</v>
      </c>
      <c r="FP8" s="8">
        <v>13</v>
      </c>
      <c r="FQ8" s="8">
        <v>4</v>
      </c>
      <c r="FR8" s="8">
        <v>13</v>
      </c>
      <c r="FS8" s="8">
        <v>7</v>
      </c>
      <c r="FT8" s="8">
        <v>11</v>
      </c>
      <c r="FU8" s="8"/>
      <c r="FV8" s="8"/>
      <c r="FW8" s="8"/>
      <c r="FX8" s="8"/>
      <c r="FY8" s="8"/>
    </row>
    <row r="9" spans="1:181" s="7" customFormat="1" ht="28" customHeight="1" x14ac:dyDescent="0.15">
      <c r="A9" s="14" t="s">
        <v>17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1">
        <v>0</v>
      </c>
      <c r="FN9" s="8">
        <v>2</v>
      </c>
      <c r="FO9" s="8">
        <v>3</v>
      </c>
      <c r="FP9" s="8">
        <v>1</v>
      </c>
      <c r="FQ9" s="8">
        <v>1</v>
      </c>
      <c r="FR9" s="8">
        <v>8</v>
      </c>
      <c r="FS9" s="8">
        <v>2</v>
      </c>
      <c r="FT9" s="8">
        <v>4</v>
      </c>
      <c r="FU9" s="8"/>
      <c r="FV9" s="8"/>
      <c r="FW9" s="8"/>
      <c r="FX9" s="8"/>
      <c r="FY9" s="8"/>
    </row>
    <row r="10" spans="1:181" s="7" customFormat="1" ht="28" customHeight="1" x14ac:dyDescent="0.15">
      <c r="A10" s="14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1">
        <v>6</v>
      </c>
      <c r="FN10" s="8">
        <v>4</v>
      </c>
      <c r="FO10" s="8">
        <v>3</v>
      </c>
      <c r="FP10" s="8">
        <v>5</v>
      </c>
      <c r="FQ10" s="8">
        <v>5</v>
      </c>
      <c r="FR10" s="8">
        <v>6</v>
      </c>
      <c r="FS10" s="8">
        <v>7</v>
      </c>
      <c r="FT10" s="8">
        <v>5</v>
      </c>
      <c r="FU10" s="8"/>
      <c r="FV10" s="8"/>
      <c r="FW10" s="8"/>
      <c r="FX10" s="8"/>
      <c r="FY10" s="8"/>
    </row>
    <row r="11" spans="1:181" s="7" customFormat="1" ht="28" customHeight="1" x14ac:dyDescent="0.15">
      <c r="A11" s="11" t="s">
        <v>19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1">
        <v>0</v>
      </c>
      <c r="FN11" s="8">
        <v>6</v>
      </c>
      <c r="FO11" s="8">
        <v>9</v>
      </c>
      <c r="FP11" s="8">
        <v>16</v>
      </c>
      <c r="FQ11" s="8">
        <v>6</v>
      </c>
      <c r="FR11" s="8">
        <v>6</v>
      </c>
      <c r="FS11" s="8">
        <v>6</v>
      </c>
      <c r="FT11" s="8">
        <v>16</v>
      </c>
      <c r="FU11" s="8"/>
      <c r="FV11" s="8"/>
      <c r="FW11" s="8"/>
      <c r="FX11" s="8"/>
      <c r="FY11" s="8"/>
    </row>
    <row r="12" spans="1:181" s="7" customFormat="1" ht="28" customHeight="1" x14ac:dyDescent="0.15">
      <c r="A12" s="11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1">
        <v>23</v>
      </c>
      <c r="FN12" s="8">
        <v>25</v>
      </c>
      <c r="FO12" s="8">
        <v>14</v>
      </c>
      <c r="FP12" s="8">
        <v>20</v>
      </c>
      <c r="FQ12" s="8">
        <v>14</v>
      </c>
      <c r="FR12" s="8">
        <v>24</v>
      </c>
      <c r="FS12" s="8">
        <v>26</v>
      </c>
      <c r="FT12" s="8">
        <v>18</v>
      </c>
      <c r="FU12" s="8"/>
      <c r="FV12" s="8"/>
      <c r="FW12" s="8"/>
      <c r="FX12" s="8"/>
      <c r="FY12" s="8"/>
    </row>
    <row r="13" spans="1:181" s="7" customFormat="1" ht="28" customHeight="1" x14ac:dyDescent="0.15">
      <c r="A13" s="11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1">
        <v>0</v>
      </c>
      <c r="FN13" s="8">
        <v>2</v>
      </c>
      <c r="FO13" s="8">
        <v>12</v>
      </c>
      <c r="FP13" s="8">
        <v>22</v>
      </c>
      <c r="FQ13" s="8">
        <v>9</v>
      </c>
      <c r="FR13" s="8">
        <v>4</v>
      </c>
      <c r="FS13" s="8">
        <v>1</v>
      </c>
      <c r="FT13" s="8">
        <v>11</v>
      </c>
      <c r="FU13" s="8"/>
      <c r="FV13" s="8"/>
      <c r="FW13" s="8"/>
      <c r="FX13" s="8"/>
      <c r="FY13" s="8"/>
    </row>
    <row r="14" spans="1:181" s="7" customFormat="1" ht="28" customHeight="1" x14ac:dyDescent="0.15">
      <c r="A14" s="11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1">
        <v>12</v>
      </c>
      <c r="FN14" s="8">
        <v>6</v>
      </c>
      <c r="FO14" s="8">
        <v>6</v>
      </c>
      <c r="FP14" s="8">
        <v>7</v>
      </c>
      <c r="FQ14" s="8">
        <v>1</v>
      </c>
      <c r="FR14" s="8">
        <v>10</v>
      </c>
      <c r="FS14" s="8">
        <v>4</v>
      </c>
      <c r="FT14" s="8">
        <v>5</v>
      </c>
      <c r="FU14" s="8"/>
      <c r="FV14" s="8"/>
      <c r="FW14" s="8"/>
      <c r="FX14" s="8"/>
      <c r="FY14" s="8"/>
    </row>
    <row r="15" spans="1:181" s="7" customFormat="1" ht="28" customHeight="1" x14ac:dyDescent="0.15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3">
        <v>2</v>
      </c>
      <c r="FC15" s="13">
        <v>1</v>
      </c>
      <c r="FD15" s="13">
        <v>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/>
      <c r="FV15" s="8"/>
      <c r="FW15" s="8"/>
      <c r="FX15" s="8"/>
      <c r="FY15" s="8"/>
    </row>
    <row r="16" spans="1:181" s="7" customFormat="1" ht="28" customHeight="1" x14ac:dyDescent="0.15">
      <c r="A16" s="11" t="s">
        <v>11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3">
        <v>34</v>
      </c>
      <c r="FC16" s="13">
        <v>23</v>
      </c>
      <c r="FD16" s="13">
        <v>18</v>
      </c>
      <c r="FE16" s="13">
        <v>24</v>
      </c>
      <c r="FF16" s="13">
        <v>24</v>
      </c>
      <c r="FG16" s="13">
        <v>24</v>
      </c>
      <c r="FH16" s="13">
        <v>25</v>
      </c>
      <c r="FI16" s="13">
        <v>27</v>
      </c>
      <c r="FJ16" s="13">
        <v>36</v>
      </c>
      <c r="FK16" s="13">
        <v>41</v>
      </c>
      <c r="FL16" s="13">
        <v>28</v>
      </c>
      <c r="FM16" s="21">
        <v>50</v>
      </c>
      <c r="FN16" s="8">
        <v>43</v>
      </c>
      <c r="FO16" s="8">
        <v>39</v>
      </c>
      <c r="FP16" s="8">
        <v>51</v>
      </c>
      <c r="FQ16" s="8">
        <v>61</v>
      </c>
      <c r="FR16" s="8">
        <v>56</v>
      </c>
      <c r="FS16" s="8">
        <v>75</v>
      </c>
      <c r="FT16" s="8">
        <v>44</v>
      </c>
      <c r="FU16" s="8"/>
      <c r="FV16" s="8"/>
      <c r="FW16" s="8"/>
      <c r="FX16" s="8"/>
      <c r="FY16" s="8"/>
    </row>
    <row r="17" spans="1:181" s="7" customFormat="1" ht="28" customHeight="1" x14ac:dyDescent="0.15">
      <c r="A17" s="16" t="s">
        <v>22</v>
      </c>
      <c r="B17" s="17">
        <f>SUM(B4:B16)</f>
        <v>21</v>
      </c>
      <c r="C17" s="17">
        <f t="shared" ref="C17:BN17" si="0">SUM(C4:C16)</f>
        <v>33</v>
      </c>
      <c r="D17" s="17">
        <f t="shared" si="0"/>
        <v>13</v>
      </c>
      <c r="E17" s="17">
        <f t="shared" si="0"/>
        <v>12</v>
      </c>
      <c r="F17" s="17">
        <f t="shared" si="0"/>
        <v>43</v>
      </c>
      <c r="G17" s="17">
        <f t="shared" si="0"/>
        <v>68</v>
      </c>
      <c r="H17" s="17">
        <f t="shared" si="0"/>
        <v>74</v>
      </c>
      <c r="I17" s="17">
        <f t="shared" si="0"/>
        <v>33</v>
      </c>
      <c r="J17" s="17">
        <f t="shared" si="0"/>
        <v>78</v>
      </c>
      <c r="K17" s="17">
        <f t="shared" si="0"/>
        <v>70</v>
      </c>
      <c r="L17" s="17">
        <f t="shared" si="0"/>
        <v>68</v>
      </c>
      <c r="M17" s="17">
        <f t="shared" si="0"/>
        <v>94</v>
      </c>
      <c r="N17" s="17">
        <f t="shared" si="0"/>
        <v>61</v>
      </c>
      <c r="O17" s="17">
        <f t="shared" si="0"/>
        <v>59</v>
      </c>
      <c r="P17" s="17">
        <f t="shared" si="0"/>
        <v>76</v>
      </c>
      <c r="Q17" s="17">
        <f t="shared" si="0"/>
        <v>52</v>
      </c>
      <c r="R17" s="17">
        <f t="shared" si="0"/>
        <v>81</v>
      </c>
      <c r="S17" s="17">
        <f t="shared" si="0"/>
        <v>54</v>
      </c>
      <c r="T17" s="17">
        <f t="shared" si="0"/>
        <v>51</v>
      </c>
      <c r="U17" s="17">
        <f t="shared" si="0"/>
        <v>36</v>
      </c>
      <c r="V17" s="17">
        <f t="shared" si="0"/>
        <v>67</v>
      </c>
      <c r="W17" s="17">
        <f t="shared" si="0"/>
        <v>86</v>
      </c>
      <c r="X17" s="17">
        <f t="shared" si="0"/>
        <v>104</v>
      </c>
      <c r="Y17" s="17">
        <f t="shared" si="0"/>
        <v>71</v>
      </c>
      <c r="Z17" s="17">
        <f t="shared" si="0"/>
        <v>186</v>
      </c>
      <c r="AA17" s="17">
        <f t="shared" si="0"/>
        <v>307</v>
      </c>
      <c r="AB17" s="17">
        <f t="shared" si="0"/>
        <v>290</v>
      </c>
      <c r="AC17" s="17">
        <f t="shared" si="0"/>
        <v>284</v>
      </c>
      <c r="AD17" s="17">
        <f t="shared" si="0"/>
        <v>318</v>
      </c>
      <c r="AE17" s="17">
        <f t="shared" si="0"/>
        <v>289</v>
      </c>
      <c r="AF17" s="17">
        <f t="shared" si="0"/>
        <v>227</v>
      </c>
      <c r="AG17" s="17">
        <f t="shared" si="0"/>
        <v>198</v>
      </c>
      <c r="AH17" s="17">
        <f t="shared" si="0"/>
        <v>245</v>
      </c>
      <c r="AI17" s="17">
        <f t="shared" si="0"/>
        <v>233</v>
      </c>
      <c r="AJ17" s="17">
        <f t="shared" si="0"/>
        <v>198</v>
      </c>
      <c r="AK17" s="17">
        <f t="shared" si="0"/>
        <v>187</v>
      </c>
      <c r="AL17" s="17">
        <f t="shared" si="0"/>
        <v>139</v>
      </c>
      <c r="AM17" s="17">
        <f t="shared" si="0"/>
        <v>123</v>
      </c>
      <c r="AN17" s="17">
        <f t="shared" si="0"/>
        <v>150</v>
      </c>
      <c r="AO17" s="17">
        <f t="shared" si="0"/>
        <v>133</v>
      </c>
      <c r="AP17" s="17">
        <f t="shared" si="0"/>
        <v>216</v>
      </c>
      <c r="AQ17" s="17">
        <f t="shared" si="0"/>
        <v>160</v>
      </c>
      <c r="AR17" s="17">
        <f t="shared" si="0"/>
        <v>156</v>
      </c>
      <c r="AS17" s="17">
        <f t="shared" si="0"/>
        <v>63</v>
      </c>
      <c r="AT17" s="17">
        <f t="shared" si="0"/>
        <v>112</v>
      </c>
      <c r="AU17" s="17">
        <f t="shared" si="0"/>
        <v>109</v>
      </c>
      <c r="AV17" s="17">
        <f t="shared" si="0"/>
        <v>159</v>
      </c>
      <c r="AW17" s="17">
        <f t="shared" si="0"/>
        <v>149</v>
      </c>
      <c r="AX17" s="17">
        <f t="shared" si="0"/>
        <v>156</v>
      </c>
      <c r="AY17" s="17">
        <f t="shared" si="0"/>
        <v>140</v>
      </c>
      <c r="AZ17" s="17">
        <f t="shared" si="0"/>
        <v>165</v>
      </c>
      <c r="BA17" s="17">
        <f t="shared" si="0"/>
        <v>163</v>
      </c>
      <c r="BB17" s="17">
        <f t="shared" si="0"/>
        <v>99</v>
      </c>
      <c r="BC17" s="17">
        <f t="shared" si="0"/>
        <v>169</v>
      </c>
      <c r="BD17" s="17">
        <f t="shared" si="0"/>
        <v>152</v>
      </c>
      <c r="BE17" s="17">
        <f t="shared" si="0"/>
        <v>135</v>
      </c>
      <c r="BF17" s="17">
        <f t="shared" si="0"/>
        <v>225</v>
      </c>
      <c r="BG17" s="17">
        <f t="shared" si="0"/>
        <v>225</v>
      </c>
      <c r="BH17" s="17">
        <f t="shared" si="0"/>
        <v>347</v>
      </c>
      <c r="BI17" s="17">
        <f t="shared" si="0"/>
        <v>540</v>
      </c>
      <c r="BJ17" s="17">
        <f t="shared" si="0"/>
        <v>259</v>
      </c>
      <c r="BK17" s="17">
        <f t="shared" si="0"/>
        <v>198</v>
      </c>
      <c r="BL17" s="17">
        <f t="shared" si="0"/>
        <v>223</v>
      </c>
      <c r="BM17" s="17">
        <f t="shared" si="0"/>
        <v>215</v>
      </c>
      <c r="BN17" s="17">
        <f t="shared" si="0"/>
        <v>234</v>
      </c>
      <c r="BO17" s="17">
        <f t="shared" ref="BO17:DZ17" si="1">SUM(BO4:BO16)</f>
        <v>206</v>
      </c>
      <c r="BP17" s="17">
        <f t="shared" si="1"/>
        <v>196</v>
      </c>
      <c r="BQ17" s="17">
        <f t="shared" si="1"/>
        <v>201</v>
      </c>
      <c r="BR17" s="17">
        <f t="shared" si="1"/>
        <v>223</v>
      </c>
      <c r="BS17" s="17">
        <f t="shared" si="1"/>
        <v>230</v>
      </c>
      <c r="BT17" s="17">
        <f t="shared" si="1"/>
        <v>426</v>
      </c>
      <c r="BU17" s="17">
        <f t="shared" si="1"/>
        <v>425</v>
      </c>
      <c r="BV17" s="17">
        <f t="shared" si="1"/>
        <v>135</v>
      </c>
      <c r="BW17" s="17">
        <f t="shared" si="1"/>
        <v>116</v>
      </c>
      <c r="BX17" s="17">
        <f t="shared" si="1"/>
        <v>207</v>
      </c>
      <c r="BY17" s="17">
        <f t="shared" si="1"/>
        <v>115</v>
      </c>
      <c r="BZ17" s="17">
        <f t="shared" si="1"/>
        <v>117</v>
      </c>
      <c r="CA17" s="17">
        <f t="shared" si="1"/>
        <v>169</v>
      </c>
      <c r="CB17" s="17">
        <f t="shared" si="1"/>
        <v>91</v>
      </c>
      <c r="CC17" s="17">
        <f t="shared" si="1"/>
        <v>99</v>
      </c>
      <c r="CD17" s="17">
        <f t="shared" si="1"/>
        <v>128</v>
      </c>
      <c r="CE17" s="17">
        <f t="shared" si="1"/>
        <v>123</v>
      </c>
      <c r="CF17" s="17">
        <f t="shared" si="1"/>
        <v>165</v>
      </c>
      <c r="CG17" s="17">
        <f t="shared" si="1"/>
        <v>177</v>
      </c>
      <c r="CH17" s="17">
        <f t="shared" si="1"/>
        <v>131</v>
      </c>
      <c r="CI17" s="17">
        <f t="shared" si="1"/>
        <v>141</v>
      </c>
      <c r="CJ17" s="17">
        <f t="shared" si="1"/>
        <v>101</v>
      </c>
      <c r="CK17" s="17">
        <f t="shared" si="1"/>
        <v>98</v>
      </c>
      <c r="CL17" s="17">
        <f t="shared" si="1"/>
        <v>98</v>
      </c>
      <c r="CM17" s="17">
        <f t="shared" si="1"/>
        <v>138</v>
      </c>
      <c r="CN17" s="17">
        <f t="shared" si="1"/>
        <v>75</v>
      </c>
      <c r="CO17" s="17">
        <f t="shared" si="1"/>
        <v>95</v>
      </c>
      <c r="CP17" s="17">
        <f t="shared" si="1"/>
        <v>95</v>
      </c>
      <c r="CQ17" s="17">
        <f t="shared" si="1"/>
        <v>98</v>
      </c>
      <c r="CR17" s="17">
        <f t="shared" si="1"/>
        <v>140</v>
      </c>
      <c r="CS17" s="17">
        <f t="shared" si="1"/>
        <v>120</v>
      </c>
      <c r="CT17" s="17">
        <f t="shared" si="1"/>
        <v>120</v>
      </c>
      <c r="CU17" s="17">
        <f t="shared" si="1"/>
        <v>81</v>
      </c>
      <c r="CV17" s="17">
        <f t="shared" si="1"/>
        <v>106</v>
      </c>
      <c r="CW17" s="17">
        <f t="shared" si="1"/>
        <v>98</v>
      </c>
      <c r="CX17" s="17">
        <f t="shared" si="1"/>
        <v>91</v>
      </c>
      <c r="CY17" s="17">
        <f t="shared" si="1"/>
        <v>93</v>
      </c>
      <c r="CZ17" s="17">
        <f t="shared" si="1"/>
        <v>69</v>
      </c>
      <c r="DA17" s="17">
        <f t="shared" si="1"/>
        <v>58</v>
      </c>
      <c r="DB17" s="17">
        <f t="shared" si="1"/>
        <v>105</v>
      </c>
      <c r="DC17" s="17">
        <f t="shared" si="1"/>
        <v>117</v>
      </c>
      <c r="DD17" s="17">
        <f t="shared" si="1"/>
        <v>140</v>
      </c>
      <c r="DE17" s="17">
        <f t="shared" si="1"/>
        <v>83</v>
      </c>
      <c r="DF17" s="17">
        <f t="shared" si="1"/>
        <v>90</v>
      </c>
      <c r="DG17" s="17">
        <f t="shared" si="1"/>
        <v>90</v>
      </c>
      <c r="DH17" s="17">
        <f t="shared" si="1"/>
        <v>109</v>
      </c>
      <c r="DI17" s="17">
        <f t="shared" si="1"/>
        <v>155</v>
      </c>
      <c r="DJ17" s="17">
        <f t="shared" si="1"/>
        <v>91</v>
      </c>
      <c r="DK17" s="17">
        <f t="shared" si="1"/>
        <v>149</v>
      </c>
      <c r="DL17" s="17">
        <f t="shared" si="1"/>
        <v>133</v>
      </c>
      <c r="DM17" s="17">
        <f t="shared" si="1"/>
        <v>119</v>
      </c>
      <c r="DN17" s="17">
        <f t="shared" si="1"/>
        <v>212</v>
      </c>
      <c r="DO17" s="17">
        <f t="shared" si="1"/>
        <v>127</v>
      </c>
      <c r="DP17" s="17">
        <f t="shared" si="1"/>
        <v>177</v>
      </c>
      <c r="DQ17" s="17">
        <f t="shared" si="1"/>
        <v>214</v>
      </c>
      <c r="DR17" s="17">
        <f t="shared" si="1"/>
        <v>129</v>
      </c>
      <c r="DS17" s="17">
        <f t="shared" si="1"/>
        <v>93</v>
      </c>
      <c r="DT17" s="17">
        <f t="shared" si="1"/>
        <v>144</v>
      </c>
      <c r="DU17" s="17">
        <f t="shared" si="1"/>
        <v>127</v>
      </c>
      <c r="DV17" s="17">
        <f t="shared" si="1"/>
        <v>115</v>
      </c>
      <c r="DW17" s="17">
        <f t="shared" si="1"/>
        <v>202</v>
      </c>
      <c r="DX17" s="17">
        <f t="shared" si="1"/>
        <v>134</v>
      </c>
      <c r="DY17" s="17">
        <f t="shared" si="1"/>
        <v>129</v>
      </c>
      <c r="DZ17" s="17">
        <f t="shared" si="1"/>
        <v>188</v>
      </c>
      <c r="EA17" s="17">
        <f t="shared" ref="EA17:FJ17" si="2">SUM(EA4:EA16)</f>
        <v>262</v>
      </c>
      <c r="EB17" s="17">
        <f t="shared" si="2"/>
        <v>292</v>
      </c>
      <c r="EC17" s="17">
        <f t="shared" si="2"/>
        <v>339</v>
      </c>
      <c r="ED17" s="17">
        <f t="shared" si="2"/>
        <v>178</v>
      </c>
      <c r="EE17" s="17">
        <f t="shared" si="2"/>
        <v>146</v>
      </c>
      <c r="EF17" s="17">
        <f t="shared" si="2"/>
        <v>208</v>
      </c>
      <c r="EG17" s="17">
        <f t="shared" si="2"/>
        <v>211</v>
      </c>
      <c r="EH17" s="17">
        <f t="shared" si="2"/>
        <v>153</v>
      </c>
      <c r="EI17" s="17">
        <f t="shared" si="2"/>
        <v>149</v>
      </c>
      <c r="EJ17" s="17">
        <f t="shared" si="2"/>
        <v>121</v>
      </c>
      <c r="EK17" s="17">
        <f t="shared" si="2"/>
        <v>148</v>
      </c>
      <c r="EL17" s="17">
        <f t="shared" si="2"/>
        <v>195</v>
      </c>
      <c r="EM17" s="17">
        <f t="shared" si="2"/>
        <v>194</v>
      </c>
      <c r="EN17" s="17">
        <f t="shared" si="2"/>
        <v>247</v>
      </c>
      <c r="EO17" s="17">
        <f t="shared" si="2"/>
        <v>200</v>
      </c>
      <c r="EP17" s="17">
        <f t="shared" si="2"/>
        <v>129</v>
      </c>
      <c r="EQ17" s="17">
        <f t="shared" si="2"/>
        <v>115</v>
      </c>
      <c r="ER17" s="17">
        <f t="shared" si="2"/>
        <v>169</v>
      </c>
      <c r="ES17" s="17">
        <f t="shared" si="2"/>
        <v>150</v>
      </c>
      <c r="ET17" s="17">
        <f t="shared" si="2"/>
        <v>155</v>
      </c>
      <c r="EU17" s="17">
        <f t="shared" si="2"/>
        <v>272</v>
      </c>
      <c r="EV17" s="17">
        <f t="shared" si="2"/>
        <v>153</v>
      </c>
      <c r="EW17" s="17">
        <f t="shared" si="2"/>
        <v>135</v>
      </c>
      <c r="EX17" s="17">
        <f t="shared" si="2"/>
        <v>150</v>
      </c>
      <c r="EY17" s="17">
        <f t="shared" si="2"/>
        <v>152</v>
      </c>
      <c r="EZ17" s="17">
        <f t="shared" si="2"/>
        <v>174</v>
      </c>
      <c r="FA17" s="17">
        <f t="shared" si="2"/>
        <v>161</v>
      </c>
      <c r="FB17" s="17">
        <f t="shared" si="2"/>
        <v>138</v>
      </c>
      <c r="FC17" s="17">
        <f t="shared" si="2"/>
        <v>126</v>
      </c>
      <c r="FD17" s="17">
        <f t="shared" si="2"/>
        <v>122</v>
      </c>
      <c r="FE17" s="17">
        <f t="shared" si="2"/>
        <v>99</v>
      </c>
      <c r="FF17" s="17">
        <f t="shared" si="2"/>
        <v>93</v>
      </c>
      <c r="FG17" s="17">
        <f t="shared" si="2"/>
        <v>128</v>
      </c>
      <c r="FH17" s="17">
        <f t="shared" si="2"/>
        <v>98</v>
      </c>
      <c r="FI17" s="17">
        <f t="shared" si="2"/>
        <v>116</v>
      </c>
      <c r="FJ17" s="17">
        <f t="shared" si="2"/>
        <v>112</v>
      </c>
      <c r="FK17" s="17">
        <f t="shared" ref="FK17:FS17" si="3">SUM(FK4:FK16)</f>
        <v>157</v>
      </c>
      <c r="FL17" s="17">
        <f t="shared" si="3"/>
        <v>130</v>
      </c>
      <c r="FM17" s="22">
        <f t="shared" si="3"/>
        <v>155</v>
      </c>
      <c r="FN17" s="22">
        <f t="shared" si="3"/>
        <v>144</v>
      </c>
      <c r="FO17" s="22">
        <f t="shared" si="3"/>
        <v>123</v>
      </c>
      <c r="FP17" s="22">
        <f t="shared" si="3"/>
        <v>182</v>
      </c>
      <c r="FQ17" s="22">
        <f t="shared" si="3"/>
        <v>191</v>
      </c>
      <c r="FR17" s="22">
        <f t="shared" si="3"/>
        <v>235</v>
      </c>
      <c r="FS17" s="22">
        <f t="shared" si="3"/>
        <v>231</v>
      </c>
      <c r="FT17" s="19">
        <f>SUM(FT4:FT16)</f>
        <v>189</v>
      </c>
      <c r="FU17" s="19"/>
      <c r="FV17" s="19"/>
      <c r="FW17" s="19"/>
      <c r="FX17" s="19"/>
      <c r="FY17" s="19"/>
    </row>
    <row r="18" spans="1:18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81" ht="154" x14ac:dyDescent="0.15">
      <c r="A19" s="5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 t="s">
        <v>8</v>
      </c>
    </row>
    <row r="20" spans="1:18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81" ht="14" x14ac:dyDescent="0.15">
      <c r="A21" s="18" t="s">
        <v>24</v>
      </c>
    </row>
  </sheetData>
  <mergeCells count="16">
    <mergeCell ref="AX2:BI2"/>
    <mergeCell ref="C1:I1"/>
    <mergeCell ref="B2:M2"/>
    <mergeCell ref="N2:Y2"/>
    <mergeCell ref="Z2:AK2"/>
    <mergeCell ref="AL2:AW2"/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2019-08-15T21:30:27Z</dcterms:modified>
</cp:coreProperties>
</file>