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FEDBB8C4-7A66-E340-8C9C-EDC5E93CBBEF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<sst xmlns="http://schemas.openxmlformats.org/spreadsheetml/2006/main" count="213" uniqueCount="16">
  <si>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</si>
  <si>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</si>
  <si>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</si>
  <si>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</si>
  <si>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</si>
  <si>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</si>
  <si>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</si>
  <si>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</si>
  <si>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</si>
  <si>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</si>
  <si>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</si>
  <si>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</si>
  <si>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</si>
  <si>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</si>
  <si>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(2020). Danish Newspaper Coverage of Climate Change or Global Warming, 2000-2020. Media and Climate Change Observatory Data Sets. Aarhus University and Cooperative Institute for Research in Environmental Sciences, University of Colorado. 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</si>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</sst>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G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29" customWidth="1"/>
    <col min="2" max="16384" width="10.83203125" style="29"/>
  </cols>
  <sheetData>
    <row r="1" spans="1:241" ht="75" customHeight="1" x14ac:dyDescent="0.15">
      <c r="A1" s="31" t="s">
        <v>10</v>
      </c>
      <c r="B1" s="1"/>
      <c r="C1" s="48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0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ht="14" customHeight="1" x14ac:dyDescent="0.15">
      <c r="A2" s="3"/>
      <c r="B2" s="42">
        <v>2004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42">
        <v>2005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42">
        <v>2006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9"/>
      <c r="AL2" s="42">
        <v>2007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9"/>
      <c r="AX2" s="42">
        <v>2008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9"/>
      <c r="BJ2" s="42">
        <v>2009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9"/>
      <c r="BV2" s="42">
        <v>2010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9"/>
      <c r="CH2" s="42">
        <v>2011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9"/>
      <c r="CT2" s="42">
        <v>2012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9"/>
      <c r="DF2" s="42">
        <v>2013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9"/>
      <c r="DR2" s="43">
        <v>2014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9"/>
      <c r="ED2" s="44">
        <v>2015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9"/>
      <c r="EP2" s="44">
        <v>2016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40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45">
        <v>2019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7"/>
      <c r="GL2" s="45">
        <v>2020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7"/>
    </row>
    <row r="3" spans="1:241" s="23" customFormat="1" ht="14" customHeight="1" x14ac:dyDescent="0.15">
      <c r="A3" s="9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8" t="s">
        <v>0</v>
      </c>
      <c r="DS3" s="18" t="s">
        <v>1</v>
      </c>
      <c r="DT3" s="18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20" t="s">
        <v>7</v>
      </c>
      <c r="FB3" s="21" t="s">
        <v>0</v>
      </c>
      <c r="FC3" s="21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1" t="s">
        <v>0</v>
      </c>
      <c r="FO3" s="21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28" t="s">
        <v>7</v>
      </c>
    </row>
    <row r="4" spans="1:241" s="23" customFormat="1" ht="28" customHeight="1" x14ac:dyDescent="0.15">
      <c r="A4" s="9" t="s">
        <v>13</v>
      </c>
      <c r="B4" s="32">
        <v>9</v>
      </c>
      <c r="C4" s="32">
        <v>9</v>
      </c>
      <c r="D4" s="32">
        <v>21</v>
      </c>
      <c r="E4" s="32">
        <v>26</v>
      </c>
      <c r="F4" s="32">
        <v>28</v>
      </c>
      <c r="G4" s="32">
        <v>12</v>
      </c>
      <c r="H4" s="32">
        <v>9</v>
      </c>
      <c r="I4" s="32">
        <v>15</v>
      </c>
      <c r="J4" s="32">
        <v>14</v>
      </c>
      <c r="K4" s="32">
        <v>11</v>
      </c>
      <c r="L4" s="32">
        <v>16</v>
      </c>
      <c r="M4" s="32">
        <v>11</v>
      </c>
      <c r="N4" s="32">
        <v>10</v>
      </c>
      <c r="O4" s="32">
        <v>18</v>
      </c>
      <c r="P4" s="32">
        <v>15</v>
      </c>
      <c r="Q4" s="32">
        <v>7</v>
      </c>
      <c r="R4" s="32">
        <v>18</v>
      </c>
      <c r="S4" s="32">
        <v>19</v>
      </c>
      <c r="T4" s="32">
        <v>20</v>
      </c>
      <c r="U4" s="32">
        <v>12</v>
      </c>
      <c r="V4" s="32">
        <v>16</v>
      </c>
      <c r="W4" s="32">
        <v>17</v>
      </c>
      <c r="X4" s="32">
        <v>18</v>
      </c>
      <c r="Y4" s="32">
        <v>12</v>
      </c>
      <c r="Z4" s="32">
        <v>10</v>
      </c>
      <c r="AA4" s="32">
        <v>8</v>
      </c>
      <c r="AB4" s="32">
        <v>14</v>
      </c>
      <c r="AC4" s="32">
        <v>7</v>
      </c>
      <c r="AD4" s="32">
        <v>30</v>
      </c>
      <c r="AE4" s="32">
        <v>23</v>
      </c>
      <c r="AF4" s="32">
        <v>12</v>
      </c>
      <c r="AG4" s="32">
        <v>20</v>
      </c>
      <c r="AH4" s="32">
        <v>34</v>
      </c>
      <c r="AI4" s="32">
        <v>40</v>
      </c>
      <c r="AJ4" s="32">
        <v>36</v>
      </c>
      <c r="AK4" s="32">
        <v>35</v>
      </c>
      <c r="AL4" s="32">
        <v>72</v>
      </c>
      <c r="AM4" s="32">
        <v>70</v>
      </c>
      <c r="AN4" s="32">
        <v>78</v>
      </c>
      <c r="AO4" s="32">
        <v>55</v>
      </c>
      <c r="AP4" s="32">
        <v>46</v>
      </c>
      <c r="AQ4" s="32">
        <v>63</v>
      </c>
      <c r="AR4" s="32">
        <v>52</v>
      </c>
      <c r="AS4" s="32">
        <v>50</v>
      </c>
      <c r="AT4" s="32">
        <v>49</v>
      </c>
      <c r="AU4" s="32">
        <v>45</v>
      </c>
      <c r="AV4" s="32">
        <v>72</v>
      </c>
      <c r="AW4" s="32">
        <v>65</v>
      </c>
      <c r="AX4" s="32">
        <v>80</v>
      </c>
      <c r="AY4" s="32">
        <v>55</v>
      </c>
      <c r="AZ4" s="32">
        <v>44</v>
      </c>
      <c r="BA4" s="32">
        <v>48</v>
      </c>
      <c r="BB4" s="32">
        <v>51</v>
      </c>
      <c r="BC4" s="32">
        <v>49</v>
      </c>
      <c r="BD4" s="32">
        <v>46</v>
      </c>
      <c r="BE4" s="32">
        <v>31</v>
      </c>
      <c r="BF4" s="32">
        <v>38</v>
      </c>
      <c r="BG4" s="32">
        <v>29</v>
      </c>
      <c r="BH4" s="32">
        <v>40</v>
      </c>
      <c r="BI4" s="32">
        <v>60</v>
      </c>
      <c r="BJ4" s="32">
        <v>42</v>
      </c>
      <c r="BK4" s="32">
        <v>28</v>
      </c>
      <c r="BL4" s="32">
        <v>57</v>
      </c>
      <c r="BM4" s="32">
        <v>36</v>
      </c>
      <c r="BN4" s="32">
        <v>40</v>
      </c>
      <c r="BO4" s="32">
        <v>45</v>
      </c>
      <c r="BP4" s="32">
        <v>43</v>
      </c>
      <c r="BQ4" s="32">
        <v>44</v>
      </c>
      <c r="BR4" s="32">
        <v>71</v>
      </c>
      <c r="BS4" s="32">
        <v>69</v>
      </c>
      <c r="BT4" s="32">
        <v>86</v>
      </c>
      <c r="BU4" s="32">
        <v>165</v>
      </c>
      <c r="BV4" s="32">
        <v>54</v>
      </c>
      <c r="BW4" s="32">
        <v>38</v>
      </c>
      <c r="BX4" s="32">
        <v>29</v>
      </c>
      <c r="BY4" s="32">
        <v>23</v>
      </c>
      <c r="BZ4" s="32">
        <v>19</v>
      </c>
      <c r="CA4" s="32">
        <v>30</v>
      </c>
      <c r="CB4" s="32">
        <v>15</v>
      </c>
      <c r="CC4" s="32">
        <v>25</v>
      </c>
      <c r="CD4" s="32">
        <v>25</v>
      </c>
      <c r="CE4" s="32">
        <v>15</v>
      </c>
      <c r="CF4" s="32">
        <v>22</v>
      </c>
      <c r="CG4" s="32">
        <v>42</v>
      </c>
      <c r="CH4" s="32">
        <v>31</v>
      </c>
      <c r="CI4" s="32">
        <v>25</v>
      </c>
      <c r="CJ4" s="32">
        <v>11</v>
      </c>
      <c r="CK4" s="32">
        <v>20</v>
      </c>
      <c r="CL4" s="32">
        <v>23</v>
      </c>
      <c r="CM4" s="32">
        <v>11</v>
      </c>
      <c r="CN4" s="32">
        <v>18</v>
      </c>
      <c r="CO4" s="32">
        <v>26</v>
      </c>
      <c r="CP4" s="32">
        <v>32</v>
      </c>
      <c r="CQ4" s="32">
        <v>41</v>
      </c>
      <c r="CR4" s="32">
        <v>23</v>
      </c>
      <c r="CS4" s="32">
        <v>28</v>
      </c>
      <c r="CT4" s="32">
        <v>23</v>
      </c>
      <c r="CU4" s="32">
        <v>22</v>
      </c>
      <c r="CV4" s="32">
        <v>14</v>
      </c>
      <c r="CW4" s="32">
        <v>26</v>
      </c>
      <c r="CX4" s="32">
        <v>22</v>
      </c>
      <c r="CY4" s="32">
        <v>28</v>
      </c>
      <c r="CZ4" s="32">
        <v>9</v>
      </c>
      <c r="DA4" s="32">
        <v>24</v>
      </c>
      <c r="DB4" s="32">
        <v>22</v>
      </c>
      <c r="DC4" s="32">
        <v>32</v>
      </c>
      <c r="DD4" s="32">
        <v>27</v>
      </c>
      <c r="DE4" s="32">
        <v>44</v>
      </c>
      <c r="DF4" s="32">
        <v>25</v>
      </c>
      <c r="DG4" s="32">
        <v>21</v>
      </c>
      <c r="DH4" s="32">
        <v>25</v>
      </c>
      <c r="DI4" s="32">
        <v>17</v>
      </c>
      <c r="DJ4" s="32">
        <v>19</v>
      </c>
      <c r="DK4" s="32">
        <v>31</v>
      </c>
      <c r="DL4" s="32">
        <v>6</v>
      </c>
      <c r="DM4" s="32">
        <v>21</v>
      </c>
      <c r="DN4" s="32">
        <v>35</v>
      </c>
      <c r="DO4" s="32">
        <v>23</v>
      </c>
      <c r="DP4" s="32">
        <v>22</v>
      </c>
      <c r="DQ4" s="32">
        <v>25</v>
      </c>
      <c r="DR4" s="32">
        <v>25</v>
      </c>
      <c r="DS4" s="32">
        <v>19</v>
      </c>
      <c r="DT4" s="32">
        <v>20</v>
      </c>
      <c r="DU4" s="32">
        <v>26</v>
      </c>
      <c r="DV4" s="32">
        <v>22</v>
      </c>
      <c r="DW4" s="32">
        <v>27</v>
      </c>
      <c r="DX4" s="32">
        <v>17</v>
      </c>
      <c r="DY4" s="32">
        <v>17</v>
      </c>
      <c r="DZ4" s="32">
        <v>37</v>
      </c>
      <c r="EA4" s="32">
        <v>40</v>
      </c>
      <c r="EB4" s="32">
        <v>48</v>
      </c>
      <c r="EC4" s="32">
        <v>36</v>
      </c>
      <c r="ED4" s="32">
        <v>26</v>
      </c>
      <c r="EE4" s="32">
        <v>13</v>
      </c>
      <c r="EF4" s="32">
        <v>19</v>
      </c>
      <c r="EG4" s="32">
        <v>18</v>
      </c>
      <c r="EH4" s="32">
        <v>16</v>
      </c>
      <c r="EI4" s="32">
        <v>37</v>
      </c>
      <c r="EJ4" s="32">
        <v>15</v>
      </c>
      <c r="EK4" s="32">
        <v>20</v>
      </c>
      <c r="EL4" s="32">
        <v>40</v>
      </c>
      <c r="EM4" s="32">
        <v>17</v>
      </c>
      <c r="EN4" s="32">
        <v>43</v>
      </c>
      <c r="EO4" s="32">
        <v>49</v>
      </c>
      <c r="EP4" s="32">
        <v>25</v>
      </c>
      <c r="EQ4" s="32">
        <v>13</v>
      </c>
      <c r="ER4" s="32">
        <v>15</v>
      </c>
      <c r="ES4" s="32">
        <v>37</v>
      </c>
      <c r="ET4" s="32">
        <v>30</v>
      </c>
      <c r="EU4" s="32">
        <v>22</v>
      </c>
      <c r="EV4" s="32">
        <v>14</v>
      </c>
      <c r="EW4" s="32">
        <v>20</v>
      </c>
      <c r="EX4" s="32">
        <v>20</v>
      </c>
      <c r="EY4" s="32">
        <v>16</v>
      </c>
      <c r="EZ4" s="32">
        <v>37</v>
      </c>
      <c r="FA4" s="33">
        <v>22</v>
      </c>
      <c r="FB4" s="34">
        <v>34</v>
      </c>
      <c r="FC4" s="35">
        <v>19</v>
      </c>
      <c r="FD4" s="35">
        <v>31</v>
      </c>
      <c r="FE4" s="35">
        <v>20</v>
      </c>
      <c r="FF4" s="35">
        <v>25</v>
      </c>
      <c r="FG4" s="35">
        <v>36</v>
      </c>
      <c r="FH4" s="35">
        <v>11</v>
      </c>
      <c r="FI4" s="35">
        <v>16</v>
      </c>
      <c r="FJ4" s="35">
        <v>26</v>
      </c>
      <c r="FK4" s="35">
        <v>24</v>
      </c>
      <c r="FL4" s="35">
        <v>22</v>
      </c>
      <c r="FM4" s="36">
        <v>18</v>
      </c>
      <c r="FN4" s="37">
        <v>27</v>
      </c>
      <c r="FO4" s="37">
        <v>13</v>
      </c>
      <c r="FP4" s="37">
        <v>23</v>
      </c>
      <c r="FQ4" s="37">
        <v>22</v>
      </c>
      <c r="FR4" s="37">
        <v>28</v>
      </c>
      <c r="FS4" s="37">
        <v>21</v>
      </c>
      <c r="FT4" s="37">
        <v>16</v>
      </c>
      <c r="FU4" s="37">
        <v>49</v>
      </c>
      <c r="FV4" s="37">
        <v>22</v>
      </c>
      <c r="FW4" s="37">
        <v>47</v>
      </c>
      <c r="FX4" s="37">
        <v>27</v>
      </c>
      <c r="FY4" s="37">
        <v>38</v>
      </c>
      <c r="FZ4" s="37">
        <v>28</v>
      </c>
      <c r="GA4" s="37">
        <v>26</v>
      </c>
      <c r="GB4" s="37">
        <v>49</v>
      </c>
      <c r="GC4" s="37">
        <v>72</v>
      </c>
      <c r="GD4" s="37">
        <v>63</v>
      </c>
      <c r="GE4" s="37">
        <v>42</v>
      </c>
      <c r="GF4" s="37">
        <v>46</v>
      </c>
      <c r="GG4" s="37">
        <v>43</v>
      </c>
      <c r="GH4" s="37">
        <v>57</v>
      </c>
      <c r="GI4" s="37">
        <v>54</v>
      </c>
      <c r="GJ4" s="37">
        <v>56</v>
      </c>
      <c r="GK4" s="37">
        <v>59</v>
      </c>
      <c r="GL4" s="37">
        <v>79</v>
      </c>
      <c r="GM4" s="37">
        <v>51</v>
      </c>
      <c r="GN4" s="37">
        <v>36</v>
      </c>
      <c r="GO4" s="37">
        <v>38</v>
      </c>
      <c r="GP4" s="37">
        <v>24</v>
      </c>
      <c r="GQ4" s="37">
        <v>45</v>
      </c>
      <c r="GR4" s="37">
        <v>24</v>
      </c>
      <c r="GS4" s="24">
        <v>27</v>
      </c>
      <c r="GT4" s="24">
        <v>39</v>
      </c>
      <c r="GU4" s="24">
        <v>28</v>
      </c>
      <c r="GV4" s="24">
        <v>42</v>
      </c>
      <c r="GW4" s="24"/>
    </row>
    <row r="5" spans="1:241" s="23" customFormat="1" ht="28" customHeight="1" x14ac:dyDescent="0.15">
      <c r="A5" s="9" t="s">
        <v>11</v>
      </c>
      <c r="B5" s="32">
        <v>15</v>
      </c>
      <c r="C5" s="32">
        <v>15</v>
      </c>
      <c r="D5" s="32">
        <v>7</v>
      </c>
      <c r="E5" s="32">
        <v>14</v>
      </c>
      <c r="F5" s="32">
        <v>36</v>
      </c>
      <c r="G5" s="32">
        <v>17</v>
      </c>
      <c r="H5" s="32">
        <v>8</v>
      </c>
      <c r="I5" s="32">
        <v>28</v>
      </c>
      <c r="J5" s="32">
        <v>13</v>
      </c>
      <c r="K5" s="32">
        <v>23</v>
      </c>
      <c r="L5" s="32">
        <v>22</v>
      </c>
      <c r="M5" s="32">
        <v>15</v>
      </c>
      <c r="N5" s="32">
        <v>18</v>
      </c>
      <c r="O5" s="32">
        <v>23</v>
      </c>
      <c r="P5" s="32">
        <v>9</v>
      </c>
      <c r="Q5" s="32">
        <v>6</v>
      </c>
      <c r="R5" s="32">
        <v>19</v>
      </c>
      <c r="S5" s="32">
        <v>19</v>
      </c>
      <c r="T5" s="32">
        <v>30</v>
      </c>
      <c r="U5" s="32">
        <v>28</v>
      </c>
      <c r="V5" s="32">
        <v>19</v>
      </c>
      <c r="W5" s="32">
        <v>15</v>
      </c>
      <c r="X5" s="32">
        <v>18</v>
      </c>
      <c r="Y5" s="32">
        <v>29</v>
      </c>
      <c r="Z5" s="32">
        <v>10</v>
      </c>
      <c r="AA5" s="32">
        <v>15</v>
      </c>
      <c r="AB5" s="32">
        <v>12</v>
      </c>
      <c r="AC5" s="32">
        <v>12</v>
      </c>
      <c r="AD5" s="32">
        <v>19</v>
      </c>
      <c r="AE5" s="32">
        <v>29</v>
      </c>
      <c r="AF5" s="32">
        <v>27</v>
      </c>
      <c r="AG5" s="32">
        <v>15</v>
      </c>
      <c r="AH5" s="32">
        <v>39</v>
      </c>
      <c r="AI5" s="32">
        <v>31</v>
      </c>
      <c r="AJ5" s="32">
        <v>52</v>
      </c>
      <c r="AK5" s="32">
        <v>31</v>
      </c>
      <c r="AL5" s="32">
        <v>70</v>
      </c>
      <c r="AM5" s="32">
        <v>61</v>
      </c>
      <c r="AN5" s="32">
        <v>79</v>
      </c>
      <c r="AO5" s="32">
        <v>61</v>
      </c>
      <c r="AP5" s="32">
        <v>53</v>
      </c>
      <c r="AQ5" s="32">
        <v>90</v>
      </c>
      <c r="AR5" s="32">
        <v>51</v>
      </c>
      <c r="AS5" s="32">
        <v>42</v>
      </c>
      <c r="AT5" s="32">
        <v>57</v>
      </c>
      <c r="AU5" s="32">
        <v>70</v>
      </c>
      <c r="AV5" s="32">
        <v>69</v>
      </c>
      <c r="AW5" s="32">
        <v>63</v>
      </c>
      <c r="AX5" s="32">
        <v>53</v>
      </c>
      <c r="AY5" s="32">
        <v>51</v>
      </c>
      <c r="AZ5" s="32">
        <v>46</v>
      </c>
      <c r="BA5" s="32">
        <v>52</v>
      </c>
      <c r="BB5" s="32">
        <v>52</v>
      </c>
      <c r="BC5" s="32">
        <v>49</v>
      </c>
      <c r="BD5" s="32">
        <v>35</v>
      </c>
      <c r="BE5" s="32">
        <v>26</v>
      </c>
      <c r="BF5" s="32">
        <v>45</v>
      </c>
      <c r="BG5" s="32">
        <v>59</v>
      </c>
      <c r="BH5" s="32">
        <v>57</v>
      </c>
      <c r="BI5" s="32">
        <v>49</v>
      </c>
      <c r="BJ5" s="32">
        <v>40</v>
      </c>
      <c r="BK5" s="32">
        <v>43</v>
      </c>
      <c r="BL5" s="32">
        <v>71</v>
      </c>
      <c r="BM5" s="32">
        <v>58</v>
      </c>
      <c r="BN5" s="32">
        <v>67</v>
      </c>
      <c r="BO5" s="32">
        <v>50</v>
      </c>
      <c r="BP5" s="32">
        <v>44</v>
      </c>
      <c r="BQ5" s="32">
        <v>68</v>
      </c>
      <c r="BR5" s="32">
        <v>86</v>
      </c>
      <c r="BS5" s="32">
        <v>100</v>
      </c>
      <c r="BT5" s="32">
        <v>92</v>
      </c>
      <c r="BU5" s="32">
        <v>184</v>
      </c>
      <c r="BV5" s="32">
        <v>54</v>
      </c>
      <c r="BW5" s="32">
        <v>57</v>
      </c>
      <c r="BX5" s="32">
        <v>31</v>
      </c>
      <c r="BY5" s="32">
        <v>25</v>
      </c>
      <c r="BZ5" s="32">
        <v>29</v>
      </c>
      <c r="CA5" s="32">
        <v>40</v>
      </c>
      <c r="CB5" s="32">
        <v>24</v>
      </c>
      <c r="CC5" s="32">
        <v>44</v>
      </c>
      <c r="CD5" s="32">
        <v>43</v>
      </c>
      <c r="CE5" s="32">
        <v>27</v>
      </c>
      <c r="CF5" s="32">
        <v>39</v>
      </c>
      <c r="CG5" s="32">
        <v>50</v>
      </c>
      <c r="CH5" s="32">
        <v>41</v>
      </c>
      <c r="CI5" s="32">
        <v>21</v>
      </c>
      <c r="CJ5" s="32">
        <v>22</v>
      </c>
      <c r="CK5" s="32">
        <v>21</v>
      </c>
      <c r="CL5" s="32">
        <v>42</v>
      </c>
      <c r="CM5" s="32">
        <v>36</v>
      </c>
      <c r="CN5" s="32">
        <v>37</v>
      </c>
      <c r="CO5" s="32">
        <v>27</v>
      </c>
      <c r="CP5" s="32">
        <v>43</v>
      </c>
      <c r="CQ5" s="32">
        <v>44</v>
      </c>
      <c r="CR5" s="32">
        <v>38</v>
      </c>
      <c r="CS5" s="32">
        <v>34</v>
      </c>
      <c r="CT5" s="32">
        <v>24</v>
      </c>
      <c r="CU5" s="32">
        <v>24</v>
      </c>
      <c r="CV5" s="32">
        <v>31</v>
      </c>
      <c r="CW5" s="32">
        <v>20</v>
      </c>
      <c r="CX5" s="32">
        <v>24</v>
      </c>
      <c r="CY5" s="32">
        <v>37</v>
      </c>
      <c r="CZ5" s="32">
        <v>19</v>
      </c>
      <c r="DA5" s="32">
        <v>26</v>
      </c>
      <c r="DB5" s="32">
        <v>18</v>
      </c>
      <c r="DC5" s="32">
        <v>22</v>
      </c>
      <c r="DD5" s="32">
        <v>53</v>
      </c>
      <c r="DE5" s="32">
        <v>37</v>
      </c>
      <c r="DF5" s="32">
        <v>34</v>
      </c>
      <c r="DG5" s="32">
        <v>31</v>
      </c>
      <c r="DH5" s="32">
        <v>24</v>
      </c>
      <c r="DI5" s="32">
        <v>22</v>
      </c>
      <c r="DJ5" s="32">
        <v>24</v>
      </c>
      <c r="DK5" s="32">
        <v>19</v>
      </c>
      <c r="DL5" s="32">
        <v>21</v>
      </c>
      <c r="DM5" s="32">
        <v>29</v>
      </c>
      <c r="DN5" s="32">
        <v>37</v>
      </c>
      <c r="DO5" s="32">
        <v>25</v>
      </c>
      <c r="DP5" s="32">
        <v>36</v>
      </c>
      <c r="DQ5" s="32">
        <v>24</v>
      </c>
      <c r="DR5" s="32">
        <v>21</v>
      </c>
      <c r="DS5" s="32">
        <v>22</v>
      </c>
      <c r="DT5" s="32">
        <v>27</v>
      </c>
      <c r="DU5" s="32">
        <v>37</v>
      </c>
      <c r="DV5" s="32">
        <v>36</v>
      </c>
      <c r="DW5" s="32">
        <v>29</v>
      </c>
      <c r="DX5" s="32">
        <v>28</v>
      </c>
      <c r="DY5" s="32">
        <v>22</v>
      </c>
      <c r="DZ5" s="32">
        <v>32</v>
      </c>
      <c r="EA5" s="32">
        <v>53</v>
      </c>
      <c r="EB5" s="32">
        <v>42</v>
      </c>
      <c r="EC5" s="32">
        <v>44</v>
      </c>
      <c r="ED5" s="32">
        <v>39</v>
      </c>
      <c r="EE5" s="32">
        <v>32</v>
      </c>
      <c r="EF5" s="32">
        <v>30</v>
      </c>
      <c r="EG5" s="32">
        <v>30</v>
      </c>
      <c r="EH5" s="32">
        <v>39</v>
      </c>
      <c r="EI5" s="32">
        <v>48</v>
      </c>
      <c r="EJ5" s="32">
        <v>21</v>
      </c>
      <c r="EK5" s="32">
        <v>42</v>
      </c>
      <c r="EL5" s="32">
        <v>44</v>
      </c>
      <c r="EM5" s="32">
        <v>38</v>
      </c>
      <c r="EN5" s="32">
        <v>68</v>
      </c>
      <c r="EO5" s="32">
        <v>62</v>
      </c>
      <c r="EP5" s="32">
        <v>29</v>
      </c>
      <c r="EQ5" s="32">
        <v>23</v>
      </c>
      <c r="ER5" s="32">
        <v>27</v>
      </c>
      <c r="ES5" s="32">
        <v>36</v>
      </c>
      <c r="ET5" s="32">
        <v>43</v>
      </c>
      <c r="EU5" s="32">
        <v>26</v>
      </c>
      <c r="EV5" s="32">
        <v>20</v>
      </c>
      <c r="EW5" s="32">
        <v>19</v>
      </c>
      <c r="EX5" s="32">
        <v>29</v>
      </c>
      <c r="EY5" s="32">
        <v>27</v>
      </c>
      <c r="EZ5" s="32">
        <v>50</v>
      </c>
      <c r="FA5" s="33">
        <v>40</v>
      </c>
      <c r="FB5" s="34">
        <v>48</v>
      </c>
      <c r="FC5" s="35">
        <v>29</v>
      </c>
      <c r="FD5" s="35">
        <v>32</v>
      </c>
      <c r="FE5" s="35">
        <v>39</v>
      </c>
      <c r="FF5" s="35">
        <v>31</v>
      </c>
      <c r="FG5" s="35">
        <v>37</v>
      </c>
      <c r="FH5" s="35">
        <v>43</v>
      </c>
      <c r="FI5" s="35">
        <v>42</v>
      </c>
      <c r="FJ5" s="35">
        <v>44</v>
      </c>
      <c r="FK5" s="35">
        <v>35</v>
      </c>
      <c r="FL5" s="35">
        <v>29</v>
      </c>
      <c r="FM5" s="36">
        <v>33</v>
      </c>
      <c r="FN5" s="37">
        <v>32</v>
      </c>
      <c r="FO5" s="37">
        <v>17</v>
      </c>
      <c r="FP5" s="37">
        <v>23</v>
      </c>
      <c r="FQ5" s="37">
        <v>28</v>
      </c>
      <c r="FR5" s="37">
        <v>32</v>
      </c>
      <c r="FS5" s="37">
        <v>42</v>
      </c>
      <c r="FT5" s="37">
        <v>47</v>
      </c>
      <c r="FU5" s="37">
        <v>67</v>
      </c>
      <c r="FV5" s="37">
        <v>58</v>
      </c>
      <c r="FW5" s="37">
        <v>56</v>
      </c>
      <c r="FX5" s="37">
        <v>50</v>
      </c>
      <c r="FY5" s="37">
        <v>81</v>
      </c>
      <c r="FZ5" s="37">
        <v>62</v>
      </c>
      <c r="GA5" s="37">
        <v>60</v>
      </c>
      <c r="GB5" s="37">
        <v>76</v>
      </c>
      <c r="GC5" s="37">
        <v>53</v>
      </c>
      <c r="GD5" s="37">
        <v>101</v>
      </c>
      <c r="GE5" s="37">
        <v>58</v>
      </c>
      <c r="GF5" s="37">
        <v>50</v>
      </c>
      <c r="GG5" s="37">
        <v>71</v>
      </c>
      <c r="GH5" s="37">
        <v>74</v>
      </c>
      <c r="GI5" s="37">
        <v>50</v>
      </c>
      <c r="GJ5" s="37">
        <v>68</v>
      </c>
      <c r="GK5" s="37">
        <v>79</v>
      </c>
      <c r="GL5" s="37">
        <v>77</v>
      </c>
      <c r="GM5" s="37">
        <v>59</v>
      </c>
      <c r="GN5" s="37">
        <v>68</v>
      </c>
      <c r="GO5" s="37">
        <v>44</v>
      </c>
      <c r="GP5" s="37">
        <v>27</v>
      </c>
      <c r="GQ5" s="37">
        <v>26</v>
      </c>
      <c r="GR5" s="37">
        <v>23</v>
      </c>
      <c r="GS5" s="24">
        <v>36</v>
      </c>
      <c r="GT5" s="24">
        <v>20</v>
      </c>
      <c r="GU5" s="24">
        <v>21</v>
      </c>
      <c r="GV5" s="24">
        <v>25</v>
      </c>
      <c r="GW5" s="24"/>
    </row>
    <row r="6" spans="1:241" s="23" customFormat="1" ht="28" customHeight="1" x14ac:dyDescent="0.15">
      <c r="A6" s="9" t="s">
        <v>12</v>
      </c>
      <c r="B6" s="32">
        <v>11</v>
      </c>
      <c r="C6" s="32">
        <v>5</v>
      </c>
      <c r="D6" s="32">
        <v>11</v>
      </c>
      <c r="E6" s="32">
        <v>7</v>
      </c>
      <c r="F6" s="32">
        <v>33</v>
      </c>
      <c r="G6" s="32">
        <v>10</v>
      </c>
      <c r="H6" s="32">
        <v>4</v>
      </c>
      <c r="I6" s="32">
        <v>16</v>
      </c>
      <c r="J6" s="32">
        <v>11</v>
      </c>
      <c r="K6" s="32">
        <v>12</v>
      </c>
      <c r="L6" s="32">
        <v>9</v>
      </c>
      <c r="M6" s="32">
        <v>14</v>
      </c>
      <c r="N6" s="32">
        <v>17</v>
      </c>
      <c r="O6" s="32">
        <v>15</v>
      </c>
      <c r="P6" s="32">
        <v>9</v>
      </c>
      <c r="Q6" s="32">
        <v>5</v>
      </c>
      <c r="R6" s="32">
        <v>13</v>
      </c>
      <c r="S6" s="32">
        <v>10</v>
      </c>
      <c r="T6" s="32">
        <v>24</v>
      </c>
      <c r="U6" s="32">
        <v>13</v>
      </c>
      <c r="V6" s="32">
        <v>20</v>
      </c>
      <c r="W6" s="32">
        <v>13</v>
      </c>
      <c r="X6" s="32">
        <v>16</v>
      </c>
      <c r="Y6" s="32">
        <v>24</v>
      </c>
      <c r="Z6" s="32">
        <v>17</v>
      </c>
      <c r="AA6" s="32">
        <v>11</v>
      </c>
      <c r="AB6" s="32">
        <v>13</v>
      </c>
      <c r="AC6" s="32">
        <v>13</v>
      </c>
      <c r="AD6" s="32">
        <v>10</v>
      </c>
      <c r="AE6" s="32">
        <v>16</v>
      </c>
      <c r="AF6" s="32">
        <v>13</v>
      </c>
      <c r="AG6" s="32">
        <v>20</v>
      </c>
      <c r="AH6" s="32">
        <v>27</v>
      </c>
      <c r="AI6" s="32">
        <v>23</v>
      </c>
      <c r="AJ6" s="32">
        <v>38</v>
      </c>
      <c r="AK6" s="32">
        <v>26</v>
      </c>
      <c r="AL6" s="32">
        <v>49</v>
      </c>
      <c r="AM6" s="32">
        <v>77</v>
      </c>
      <c r="AN6" s="32">
        <v>74</v>
      </c>
      <c r="AO6" s="32">
        <v>49</v>
      </c>
      <c r="AP6" s="32">
        <v>49</v>
      </c>
      <c r="AQ6" s="32">
        <v>50</v>
      </c>
      <c r="AR6" s="32">
        <v>46</v>
      </c>
      <c r="AS6" s="32">
        <v>41</v>
      </c>
      <c r="AT6" s="32">
        <v>54</v>
      </c>
      <c r="AU6" s="32">
        <v>53</v>
      </c>
      <c r="AV6" s="32">
        <v>59</v>
      </c>
      <c r="AW6" s="32">
        <v>68</v>
      </c>
      <c r="AX6" s="32">
        <v>53</v>
      </c>
      <c r="AY6" s="32">
        <v>31</v>
      </c>
      <c r="AZ6" s="32">
        <v>39</v>
      </c>
      <c r="BA6" s="32">
        <v>46</v>
      </c>
      <c r="BB6" s="32">
        <v>66</v>
      </c>
      <c r="BC6" s="32">
        <v>47</v>
      </c>
      <c r="BD6" s="32">
        <v>39</v>
      </c>
      <c r="BE6" s="32">
        <v>25</v>
      </c>
      <c r="BF6" s="32">
        <v>41</v>
      </c>
      <c r="BG6" s="32">
        <v>52</v>
      </c>
      <c r="BH6" s="32">
        <v>54</v>
      </c>
      <c r="BI6" s="32">
        <v>35</v>
      </c>
      <c r="BJ6" s="32">
        <v>39</v>
      </c>
      <c r="BK6" s="32">
        <v>32</v>
      </c>
      <c r="BL6" s="32">
        <v>72</v>
      </c>
      <c r="BM6" s="32">
        <v>47</v>
      </c>
      <c r="BN6" s="32">
        <v>67</v>
      </c>
      <c r="BO6" s="32">
        <v>53</v>
      </c>
      <c r="BP6" s="32">
        <v>55</v>
      </c>
      <c r="BQ6" s="32">
        <v>45</v>
      </c>
      <c r="BR6" s="32">
        <v>81</v>
      </c>
      <c r="BS6" s="32">
        <v>57</v>
      </c>
      <c r="BT6" s="32">
        <v>102</v>
      </c>
      <c r="BU6" s="32">
        <v>202</v>
      </c>
      <c r="BV6" s="32">
        <v>27</v>
      </c>
      <c r="BW6" s="32">
        <v>32</v>
      </c>
      <c r="BX6" s="32">
        <v>29</v>
      </c>
      <c r="BY6" s="32">
        <v>17</v>
      </c>
      <c r="BZ6" s="32">
        <v>15</v>
      </c>
      <c r="CA6" s="32">
        <v>9</v>
      </c>
      <c r="CB6" s="32">
        <v>13</v>
      </c>
      <c r="CC6" s="32">
        <v>25</v>
      </c>
      <c r="CD6" s="32">
        <v>14</v>
      </c>
      <c r="CE6" s="32">
        <v>17</v>
      </c>
      <c r="CF6" s="32">
        <v>35</v>
      </c>
      <c r="CG6" s="32">
        <v>36</v>
      </c>
      <c r="CH6" s="32">
        <v>23</v>
      </c>
      <c r="CI6" s="32">
        <v>17</v>
      </c>
      <c r="CJ6" s="32">
        <v>13</v>
      </c>
      <c r="CK6" s="32">
        <v>12</v>
      </c>
      <c r="CL6" s="32">
        <v>15</v>
      </c>
      <c r="CM6" s="32">
        <v>25</v>
      </c>
      <c r="CN6" s="32">
        <v>20</v>
      </c>
      <c r="CO6" s="32">
        <v>12</v>
      </c>
      <c r="CP6" s="32">
        <v>21</v>
      </c>
      <c r="CQ6" s="32">
        <v>30</v>
      </c>
      <c r="CR6" s="32">
        <v>24</v>
      </c>
      <c r="CS6" s="32">
        <v>25</v>
      </c>
      <c r="CT6" s="32">
        <v>21</v>
      </c>
      <c r="CU6" s="32">
        <v>10</v>
      </c>
      <c r="CV6" s="32">
        <v>12</v>
      </c>
      <c r="CW6" s="32">
        <v>14</v>
      </c>
      <c r="CX6" s="32">
        <v>15</v>
      </c>
      <c r="CY6" s="32">
        <v>21</v>
      </c>
      <c r="CZ6" s="32">
        <v>20</v>
      </c>
      <c r="DA6" s="32">
        <v>32</v>
      </c>
      <c r="DB6" s="32">
        <v>30</v>
      </c>
      <c r="DC6" s="32">
        <v>23</v>
      </c>
      <c r="DD6" s="32">
        <v>28</v>
      </c>
      <c r="DE6" s="32">
        <v>24</v>
      </c>
      <c r="DF6" s="32">
        <v>27</v>
      </c>
      <c r="DG6" s="32">
        <v>12</v>
      </c>
      <c r="DH6" s="32">
        <v>13</v>
      </c>
      <c r="DI6" s="32">
        <v>18</v>
      </c>
      <c r="DJ6" s="32">
        <v>14</v>
      </c>
      <c r="DK6" s="32">
        <v>18</v>
      </c>
      <c r="DL6" s="32">
        <v>9</v>
      </c>
      <c r="DM6" s="32">
        <v>21</v>
      </c>
      <c r="DN6" s="32">
        <v>19</v>
      </c>
      <c r="DO6" s="32">
        <v>14</v>
      </c>
      <c r="DP6" s="32">
        <v>17</v>
      </c>
      <c r="DQ6" s="32">
        <v>8</v>
      </c>
      <c r="DR6" s="32">
        <v>10</v>
      </c>
      <c r="DS6" s="32">
        <v>14</v>
      </c>
      <c r="DT6" s="32">
        <v>16</v>
      </c>
      <c r="DU6" s="32">
        <v>17</v>
      </c>
      <c r="DV6" s="32">
        <v>26</v>
      </c>
      <c r="DW6" s="32">
        <v>11</v>
      </c>
      <c r="DX6" s="32">
        <v>7</v>
      </c>
      <c r="DY6" s="32">
        <v>14</v>
      </c>
      <c r="DZ6" s="32">
        <v>23</v>
      </c>
      <c r="EA6" s="32">
        <v>24</v>
      </c>
      <c r="EB6" s="32">
        <v>29</v>
      </c>
      <c r="EC6" s="32">
        <v>23</v>
      </c>
      <c r="ED6" s="32">
        <v>19</v>
      </c>
      <c r="EE6" s="32">
        <v>8</v>
      </c>
      <c r="EF6" s="32">
        <v>11</v>
      </c>
      <c r="EG6" s="32">
        <v>10</v>
      </c>
      <c r="EH6" s="32">
        <v>11</v>
      </c>
      <c r="EI6" s="32">
        <v>22</v>
      </c>
      <c r="EJ6" s="32">
        <v>18</v>
      </c>
      <c r="EK6" s="32">
        <v>21</v>
      </c>
      <c r="EL6" s="32">
        <v>26</v>
      </c>
      <c r="EM6" s="32">
        <v>19</v>
      </c>
      <c r="EN6" s="32">
        <v>25</v>
      </c>
      <c r="EO6" s="32">
        <v>35</v>
      </c>
      <c r="EP6" s="32">
        <v>19</v>
      </c>
      <c r="EQ6" s="32">
        <v>14</v>
      </c>
      <c r="ER6" s="32">
        <v>20</v>
      </c>
      <c r="ES6" s="32">
        <v>19</v>
      </c>
      <c r="ET6" s="32">
        <v>24</v>
      </c>
      <c r="EU6" s="32">
        <v>23</v>
      </c>
      <c r="EV6" s="32">
        <v>11</v>
      </c>
      <c r="EW6" s="32">
        <v>15</v>
      </c>
      <c r="EX6" s="32">
        <v>15</v>
      </c>
      <c r="EY6" s="32">
        <v>15</v>
      </c>
      <c r="EZ6" s="32">
        <v>29</v>
      </c>
      <c r="FA6" s="33">
        <v>23</v>
      </c>
      <c r="FB6" s="34">
        <v>36</v>
      </c>
      <c r="FC6" s="35">
        <v>16</v>
      </c>
      <c r="FD6" s="35">
        <v>26</v>
      </c>
      <c r="FE6" s="35">
        <v>18</v>
      </c>
      <c r="FF6" s="35">
        <v>20</v>
      </c>
      <c r="FG6" s="35">
        <v>28</v>
      </c>
      <c r="FH6" s="35">
        <v>17</v>
      </c>
      <c r="FI6" s="35">
        <v>31</v>
      </c>
      <c r="FJ6" s="35">
        <v>33</v>
      </c>
      <c r="FK6" s="35">
        <v>14</v>
      </c>
      <c r="FL6" s="35">
        <v>28</v>
      </c>
      <c r="FM6" s="36">
        <v>20</v>
      </c>
      <c r="FN6" s="37">
        <v>29</v>
      </c>
      <c r="FO6" s="37">
        <v>26</v>
      </c>
      <c r="FP6" s="37">
        <v>17</v>
      </c>
      <c r="FQ6" s="37">
        <v>23</v>
      </c>
      <c r="FR6" s="37">
        <v>26</v>
      </c>
      <c r="FS6" s="37">
        <v>21</v>
      </c>
      <c r="FT6" s="37">
        <v>20</v>
      </c>
      <c r="FU6" s="37">
        <v>44</v>
      </c>
      <c r="FV6" s="37">
        <v>28</v>
      </c>
      <c r="FW6" s="37">
        <v>38</v>
      </c>
      <c r="FX6" s="37">
        <v>30</v>
      </c>
      <c r="FY6" s="37">
        <v>44</v>
      </c>
      <c r="FZ6" s="37">
        <v>40</v>
      </c>
      <c r="GA6" s="37">
        <v>27</v>
      </c>
      <c r="GB6" s="37">
        <v>48</v>
      </c>
      <c r="GC6" s="37">
        <v>46</v>
      </c>
      <c r="GD6" s="37">
        <v>70</v>
      </c>
      <c r="GE6" s="37">
        <v>51</v>
      </c>
      <c r="GF6" s="37">
        <v>35</v>
      </c>
      <c r="GG6" s="37">
        <v>39</v>
      </c>
      <c r="GH6" s="37">
        <v>51</v>
      </c>
      <c r="GI6" s="37">
        <v>44</v>
      </c>
      <c r="GJ6" s="37">
        <v>38</v>
      </c>
      <c r="GK6" s="37">
        <v>56</v>
      </c>
      <c r="GL6" s="37">
        <v>41</v>
      </c>
      <c r="GM6" s="37">
        <v>30</v>
      </c>
      <c r="GN6" s="37">
        <v>35</v>
      </c>
      <c r="GO6" s="37">
        <v>27</v>
      </c>
      <c r="GP6" s="37">
        <v>17</v>
      </c>
      <c r="GQ6" s="37">
        <v>14</v>
      </c>
      <c r="GR6" s="37">
        <v>25</v>
      </c>
      <c r="GS6" s="24">
        <v>22</v>
      </c>
      <c r="GT6" s="24">
        <v>18</v>
      </c>
      <c r="GU6" s="24">
        <v>20</v>
      </c>
      <c r="GV6" s="24">
        <v>25</v>
      </c>
      <c r="GW6" s="24"/>
    </row>
    <row r="7" spans="1:241" s="23" customFormat="1" ht="28" customHeight="1" x14ac:dyDescent="0.15">
      <c r="A7" s="10" t="s">
        <v>9</v>
      </c>
      <c r="B7" s="16">
        <f t="shared" ref="B7:R7" si="0">SUM(B4:B6)</f>
        <v>35</v>
      </c>
      <c r="C7" s="16">
        <f t="shared" si="0"/>
        <v>29</v>
      </c>
      <c r="D7" s="16">
        <f t="shared" si="0"/>
        <v>39</v>
      </c>
      <c r="E7" s="16">
        <f t="shared" si="0"/>
        <v>47</v>
      </c>
      <c r="F7" s="16">
        <f t="shared" si="0"/>
        <v>97</v>
      </c>
      <c r="G7" s="16">
        <f t="shared" si="0"/>
        <v>39</v>
      </c>
      <c r="H7" s="16">
        <f t="shared" si="0"/>
        <v>21</v>
      </c>
      <c r="I7" s="16">
        <f t="shared" si="0"/>
        <v>59</v>
      </c>
      <c r="J7" s="16">
        <f t="shared" si="0"/>
        <v>38</v>
      </c>
      <c r="K7" s="16">
        <f t="shared" si="0"/>
        <v>46</v>
      </c>
      <c r="L7" s="16">
        <f t="shared" si="0"/>
        <v>47</v>
      </c>
      <c r="M7" s="16">
        <f t="shared" si="0"/>
        <v>40</v>
      </c>
      <c r="N7" s="16">
        <f t="shared" si="0"/>
        <v>45</v>
      </c>
      <c r="O7" s="16">
        <f t="shared" si="0"/>
        <v>56</v>
      </c>
      <c r="P7" s="16">
        <f t="shared" si="0"/>
        <v>33</v>
      </c>
      <c r="Q7" s="16">
        <f t="shared" si="0"/>
        <v>18</v>
      </c>
      <c r="R7" s="16">
        <f t="shared" si="0"/>
        <v>50</v>
      </c>
      <c r="S7" s="16">
        <f t="shared" ref="S7:CD7" si="1">SUM(S4:S6)</f>
        <v>48</v>
      </c>
      <c r="T7" s="16">
        <f t="shared" si="1"/>
        <v>74</v>
      </c>
      <c r="U7" s="16">
        <f t="shared" si="1"/>
        <v>53</v>
      </c>
      <c r="V7" s="16">
        <f t="shared" si="1"/>
        <v>55</v>
      </c>
      <c r="W7" s="16">
        <f t="shared" si="1"/>
        <v>45</v>
      </c>
      <c r="X7" s="16">
        <f t="shared" si="1"/>
        <v>52</v>
      </c>
      <c r="Y7" s="16">
        <f t="shared" si="1"/>
        <v>65</v>
      </c>
      <c r="Z7" s="16">
        <f t="shared" si="1"/>
        <v>37</v>
      </c>
      <c r="AA7" s="16">
        <f t="shared" si="1"/>
        <v>34</v>
      </c>
      <c r="AB7" s="16">
        <f t="shared" si="1"/>
        <v>39</v>
      </c>
      <c r="AC7" s="16">
        <f t="shared" si="1"/>
        <v>32</v>
      </c>
      <c r="AD7" s="16">
        <f t="shared" si="1"/>
        <v>59</v>
      </c>
      <c r="AE7" s="16">
        <f t="shared" si="1"/>
        <v>68</v>
      </c>
      <c r="AF7" s="16">
        <f t="shared" si="1"/>
        <v>52</v>
      </c>
      <c r="AG7" s="16">
        <f t="shared" si="1"/>
        <v>55</v>
      </c>
      <c r="AH7" s="16">
        <f t="shared" si="1"/>
        <v>100</v>
      </c>
      <c r="AI7" s="16">
        <f t="shared" si="1"/>
        <v>94</v>
      </c>
      <c r="AJ7" s="16">
        <f t="shared" si="1"/>
        <v>126</v>
      </c>
      <c r="AK7" s="16">
        <f t="shared" si="1"/>
        <v>92</v>
      </c>
      <c r="AL7" s="16">
        <f t="shared" si="1"/>
        <v>191</v>
      </c>
      <c r="AM7" s="16">
        <f t="shared" si="1"/>
        <v>208</v>
      </c>
      <c r="AN7" s="16">
        <f t="shared" si="1"/>
        <v>231</v>
      </c>
      <c r="AO7" s="16">
        <f t="shared" si="1"/>
        <v>165</v>
      </c>
      <c r="AP7" s="16">
        <f t="shared" si="1"/>
        <v>148</v>
      </c>
      <c r="AQ7" s="16">
        <f t="shared" si="1"/>
        <v>203</v>
      </c>
      <c r="AR7" s="16">
        <f t="shared" si="1"/>
        <v>149</v>
      </c>
      <c r="AS7" s="16">
        <f t="shared" si="1"/>
        <v>133</v>
      </c>
      <c r="AT7" s="16">
        <f t="shared" si="1"/>
        <v>160</v>
      </c>
      <c r="AU7" s="16">
        <f t="shared" si="1"/>
        <v>168</v>
      </c>
      <c r="AV7" s="16">
        <f t="shared" si="1"/>
        <v>200</v>
      </c>
      <c r="AW7" s="16">
        <f t="shared" si="1"/>
        <v>196</v>
      </c>
      <c r="AX7" s="16">
        <f t="shared" si="1"/>
        <v>186</v>
      </c>
      <c r="AY7" s="16">
        <f t="shared" si="1"/>
        <v>137</v>
      </c>
      <c r="AZ7" s="16">
        <f t="shared" si="1"/>
        <v>129</v>
      </c>
      <c r="BA7" s="16">
        <f t="shared" si="1"/>
        <v>146</v>
      </c>
      <c r="BB7" s="16">
        <f t="shared" si="1"/>
        <v>169</v>
      </c>
      <c r="BC7" s="16">
        <f t="shared" si="1"/>
        <v>145</v>
      </c>
      <c r="BD7" s="16">
        <f t="shared" si="1"/>
        <v>120</v>
      </c>
      <c r="BE7" s="16">
        <f t="shared" si="1"/>
        <v>82</v>
      </c>
      <c r="BF7" s="16">
        <f t="shared" si="1"/>
        <v>124</v>
      </c>
      <c r="BG7" s="16">
        <f t="shared" si="1"/>
        <v>140</v>
      </c>
      <c r="BH7" s="16">
        <f t="shared" si="1"/>
        <v>151</v>
      </c>
      <c r="BI7" s="16">
        <f t="shared" si="1"/>
        <v>144</v>
      </c>
      <c r="BJ7" s="16">
        <f t="shared" si="1"/>
        <v>121</v>
      </c>
      <c r="BK7" s="16">
        <f t="shared" si="1"/>
        <v>103</v>
      </c>
      <c r="BL7" s="16">
        <f t="shared" si="1"/>
        <v>200</v>
      </c>
      <c r="BM7" s="16">
        <f t="shared" si="1"/>
        <v>141</v>
      </c>
      <c r="BN7" s="16">
        <f t="shared" si="1"/>
        <v>174</v>
      </c>
      <c r="BO7" s="16">
        <f t="shared" si="1"/>
        <v>148</v>
      </c>
      <c r="BP7" s="16">
        <f t="shared" si="1"/>
        <v>142</v>
      </c>
      <c r="BQ7" s="16">
        <f t="shared" si="1"/>
        <v>157</v>
      </c>
      <c r="BR7" s="16">
        <f t="shared" si="1"/>
        <v>238</v>
      </c>
      <c r="BS7" s="16">
        <f t="shared" si="1"/>
        <v>226</v>
      </c>
      <c r="BT7" s="16">
        <f t="shared" si="1"/>
        <v>280</v>
      </c>
      <c r="BU7" s="16">
        <f t="shared" si="1"/>
        <v>551</v>
      </c>
      <c r="BV7" s="16">
        <f t="shared" si="1"/>
        <v>135</v>
      </c>
      <c r="BW7" s="16">
        <f t="shared" si="1"/>
        <v>127</v>
      </c>
      <c r="BX7" s="16">
        <f t="shared" si="1"/>
        <v>89</v>
      </c>
      <c r="BY7" s="16">
        <f t="shared" si="1"/>
        <v>65</v>
      </c>
      <c r="BZ7" s="16">
        <f t="shared" si="1"/>
        <v>63</v>
      </c>
      <c r="CA7" s="16">
        <f t="shared" si="1"/>
        <v>79</v>
      </c>
      <c r="CB7" s="16">
        <f t="shared" si="1"/>
        <v>52</v>
      </c>
      <c r="CC7" s="16">
        <f t="shared" si="1"/>
        <v>94</v>
      </c>
      <c r="CD7" s="16">
        <f t="shared" si="1"/>
        <v>82</v>
      </c>
      <c r="CE7" s="16">
        <f t="shared" ref="CE7:EP7" si="2">SUM(CE4:CE6)</f>
        <v>59</v>
      </c>
      <c r="CF7" s="16">
        <f t="shared" si="2"/>
        <v>96</v>
      </c>
      <c r="CG7" s="16">
        <f t="shared" si="2"/>
        <v>128</v>
      </c>
      <c r="CH7" s="16">
        <f t="shared" si="2"/>
        <v>95</v>
      </c>
      <c r="CI7" s="16">
        <f t="shared" si="2"/>
        <v>63</v>
      </c>
      <c r="CJ7" s="16">
        <f t="shared" si="2"/>
        <v>46</v>
      </c>
      <c r="CK7" s="16">
        <f t="shared" si="2"/>
        <v>53</v>
      </c>
      <c r="CL7" s="16">
        <f t="shared" si="2"/>
        <v>80</v>
      </c>
      <c r="CM7" s="16">
        <f t="shared" si="2"/>
        <v>72</v>
      </c>
      <c r="CN7" s="16">
        <f t="shared" si="2"/>
        <v>75</v>
      </c>
      <c r="CO7" s="16">
        <f t="shared" si="2"/>
        <v>65</v>
      </c>
      <c r="CP7" s="16">
        <f t="shared" si="2"/>
        <v>96</v>
      </c>
      <c r="CQ7" s="16">
        <f t="shared" si="2"/>
        <v>115</v>
      </c>
      <c r="CR7" s="16">
        <f t="shared" si="2"/>
        <v>85</v>
      </c>
      <c r="CS7" s="16">
        <f t="shared" si="2"/>
        <v>87</v>
      </c>
      <c r="CT7" s="16">
        <f t="shared" si="2"/>
        <v>68</v>
      </c>
      <c r="CU7" s="16">
        <f t="shared" si="2"/>
        <v>56</v>
      </c>
      <c r="CV7" s="16">
        <f t="shared" si="2"/>
        <v>57</v>
      </c>
      <c r="CW7" s="16">
        <f t="shared" si="2"/>
        <v>60</v>
      </c>
      <c r="CX7" s="16">
        <f t="shared" si="2"/>
        <v>61</v>
      </c>
      <c r="CY7" s="16">
        <f t="shared" si="2"/>
        <v>86</v>
      </c>
      <c r="CZ7" s="16">
        <f t="shared" si="2"/>
        <v>48</v>
      </c>
      <c r="DA7" s="16">
        <f t="shared" si="2"/>
        <v>82</v>
      </c>
      <c r="DB7" s="16">
        <f t="shared" si="2"/>
        <v>70</v>
      </c>
      <c r="DC7" s="16">
        <f t="shared" si="2"/>
        <v>77</v>
      </c>
      <c r="DD7" s="16">
        <f t="shared" si="2"/>
        <v>108</v>
      </c>
      <c r="DE7" s="16">
        <f t="shared" si="2"/>
        <v>105</v>
      </c>
      <c r="DF7" s="16">
        <f t="shared" si="2"/>
        <v>86</v>
      </c>
      <c r="DG7" s="16">
        <f t="shared" si="2"/>
        <v>64</v>
      </c>
      <c r="DH7" s="16">
        <f t="shared" si="2"/>
        <v>62</v>
      </c>
      <c r="DI7" s="16">
        <f t="shared" si="2"/>
        <v>57</v>
      </c>
      <c r="DJ7" s="16">
        <f t="shared" si="2"/>
        <v>57</v>
      </c>
      <c r="DK7" s="16">
        <f t="shared" si="2"/>
        <v>68</v>
      </c>
      <c r="DL7" s="16">
        <f t="shared" si="2"/>
        <v>36</v>
      </c>
      <c r="DM7" s="16">
        <f t="shared" si="2"/>
        <v>71</v>
      </c>
      <c r="DN7" s="16">
        <f t="shared" si="2"/>
        <v>91</v>
      </c>
      <c r="DO7" s="16">
        <f t="shared" si="2"/>
        <v>62</v>
      </c>
      <c r="DP7" s="16">
        <f t="shared" si="2"/>
        <v>75</v>
      </c>
      <c r="DQ7" s="16">
        <f t="shared" si="2"/>
        <v>57</v>
      </c>
      <c r="DR7" s="16">
        <f t="shared" si="2"/>
        <v>56</v>
      </c>
      <c r="DS7" s="16">
        <f t="shared" si="2"/>
        <v>55</v>
      </c>
      <c r="DT7" s="16">
        <f t="shared" si="2"/>
        <v>63</v>
      </c>
      <c r="DU7" s="16">
        <f t="shared" si="2"/>
        <v>80</v>
      </c>
      <c r="DV7" s="16">
        <f t="shared" si="2"/>
        <v>84</v>
      </c>
      <c r="DW7" s="16">
        <f t="shared" si="2"/>
        <v>67</v>
      </c>
      <c r="DX7" s="16">
        <f t="shared" si="2"/>
        <v>52</v>
      </c>
      <c r="DY7" s="16">
        <f t="shared" si="2"/>
        <v>53</v>
      </c>
      <c r="DZ7" s="16">
        <f t="shared" si="2"/>
        <v>92</v>
      </c>
      <c r="EA7" s="16">
        <f t="shared" si="2"/>
        <v>117</v>
      </c>
      <c r="EB7" s="16">
        <f t="shared" si="2"/>
        <v>119</v>
      </c>
      <c r="EC7" s="16">
        <f t="shared" si="2"/>
        <v>103</v>
      </c>
      <c r="ED7" s="16">
        <f t="shared" si="2"/>
        <v>84</v>
      </c>
      <c r="EE7" s="16">
        <f t="shared" si="2"/>
        <v>53</v>
      </c>
      <c r="EF7" s="16">
        <f t="shared" si="2"/>
        <v>60</v>
      </c>
      <c r="EG7" s="16">
        <f t="shared" si="2"/>
        <v>58</v>
      </c>
      <c r="EH7" s="16">
        <f t="shared" si="2"/>
        <v>66</v>
      </c>
      <c r="EI7" s="16">
        <f t="shared" si="2"/>
        <v>107</v>
      </c>
      <c r="EJ7" s="16">
        <f t="shared" si="2"/>
        <v>54</v>
      </c>
      <c r="EK7" s="16">
        <f t="shared" si="2"/>
        <v>83</v>
      </c>
      <c r="EL7" s="16">
        <f t="shared" si="2"/>
        <v>110</v>
      </c>
      <c r="EM7" s="16">
        <f t="shared" si="2"/>
        <v>74</v>
      </c>
      <c r="EN7" s="16">
        <f t="shared" si="2"/>
        <v>136</v>
      </c>
      <c r="EO7" s="16">
        <f t="shared" si="2"/>
        <v>146</v>
      </c>
      <c r="EP7" s="16">
        <f t="shared" si="2"/>
        <v>73</v>
      </c>
      <c r="EQ7" s="16">
        <f t="shared" ref="EQ7:GV7" si="3">SUM(EQ4:EQ6)</f>
        <v>50</v>
      </c>
      <c r="ER7" s="16">
        <f t="shared" si="3"/>
        <v>62</v>
      </c>
      <c r="ES7" s="16">
        <f t="shared" si="3"/>
        <v>92</v>
      </c>
      <c r="ET7" s="16">
        <f t="shared" si="3"/>
        <v>97</v>
      </c>
      <c r="EU7" s="16">
        <f t="shared" si="3"/>
        <v>71</v>
      </c>
      <c r="EV7" s="16">
        <f t="shared" si="3"/>
        <v>45</v>
      </c>
      <c r="EW7" s="16">
        <f t="shared" si="3"/>
        <v>54</v>
      </c>
      <c r="EX7" s="16">
        <f t="shared" si="3"/>
        <v>64</v>
      </c>
      <c r="EY7" s="16">
        <f t="shared" si="3"/>
        <v>58</v>
      </c>
      <c r="EZ7" s="16">
        <f t="shared" si="3"/>
        <v>116</v>
      </c>
      <c r="FA7" s="16">
        <f t="shared" si="3"/>
        <v>85</v>
      </c>
      <c r="FB7" s="16">
        <f t="shared" si="3"/>
        <v>118</v>
      </c>
      <c r="FC7" s="16">
        <f t="shared" si="3"/>
        <v>64</v>
      </c>
      <c r="FD7" s="16">
        <f t="shared" si="3"/>
        <v>89</v>
      </c>
      <c r="FE7" s="16">
        <f t="shared" si="3"/>
        <v>77</v>
      </c>
      <c r="FF7" s="16">
        <f t="shared" si="3"/>
        <v>76</v>
      </c>
      <c r="FG7" s="16">
        <f t="shared" si="3"/>
        <v>101</v>
      </c>
      <c r="FH7" s="16">
        <f t="shared" si="3"/>
        <v>71</v>
      </c>
      <c r="FI7" s="16">
        <f t="shared" si="3"/>
        <v>89</v>
      </c>
      <c r="FJ7" s="16">
        <f t="shared" si="3"/>
        <v>103</v>
      </c>
      <c r="FK7" s="16">
        <f t="shared" si="3"/>
        <v>73</v>
      </c>
      <c r="FL7" s="16">
        <f t="shared" si="3"/>
        <v>79</v>
      </c>
      <c r="FM7" s="16">
        <f t="shared" si="3"/>
        <v>71</v>
      </c>
      <c r="FN7" s="16">
        <f t="shared" si="3"/>
        <v>88</v>
      </c>
      <c r="FO7" s="16">
        <f t="shared" si="3"/>
        <v>56</v>
      </c>
      <c r="FP7" s="16">
        <f t="shared" si="3"/>
        <v>63</v>
      </c>
      <c r="FQ7" s="16">
        <f t="shared" si="3"/>
        <v>73</v>
      </c>
      <c r="FR7" s="16">
        <f t="shared" si="3"/>
        <v>86</v>
      </c>
      <c r="FS7" s="16">
        <f t="shared" si="3"/>
        <v>84</v>
      </c>
      <c r="FT7" s="16">
        <f t="shared" si="3"/>
        <v>83</v>
      </c>
      <c r="FU7" s="16">
        <f t="shared" si="3"/>
        <v>160</v>
      </c>
      <c r="FV7" s="16">
        <f t="shared" si="3"/>
        <v>108</v>
      </c>
      <c r="FW7" s="16">
        <f t="shared" si="3"/>
        <v>141</v>
      </c>
      <c r="FX7" s="16">
        <f t="shared" si="3"/>
        <v>107</v>
      </c>
      <c r="FY7" s="16">
        <f t="shared" si="3"/>
        <v>163</v>
      </c>
      <c r="FZ7" s="16">
        <f t="shared" si="3"/>
        <v>130</v>
      </c>
      <c r="GA7" s="16">
        <f t="shared" si="3"/>
        <v>113</v>
      </c>
      <c r="GB7" s="16">
        <f t="shared" si="3"/>
        <v>173</v>
      </c>
      <c r="GC7" s="16">
        <f t="shared" si="3"/>
        <v>171</v>
      </c>
      <c r="GD7" s="16">
        <f t="shared" si="3"/>
        <v>234</v>
      </c>
      <c r="GE7" s="16">
        <f t="shared" si="3"/>
        <v>151</v>
      </c>
      <c r="GF7" s="26">
        <f t="shared" si="3"/>
        <v>131</v>
      </c>
      <c r="GG7" s="26">
        <f t="shared" si="3"/>
        <v>153</v>
      </c>
      <c r="GH7" s="26">
        <f t="shared" si="3"/>
        <v>182</v>
      </c>
      <c r="GI7" s="26">
        <f t="shared" si="3"/>
        <v>148</v>
      </c>
      <c r="GJ7" s="26">
        <f t="shared" si="3"/>
        <v>162</v>
      </c>
      <c r="GK7" s="26">
        <f t="shared" si="3"/>
        <v>194</v>
      </c>
      <c r="GL7" s="26">
        <f t="shared" si="3"/>
        <v>197</v>
      </c>
      <c r="GM7" s="26">
        <f t="shared" si="3"/>
        <v>140</v>
      </c>
      <c r="GN7" s="26">
        <f t="shared" si="3"/>
        <v>139</v>
      </c>
      <c r="GO7" s="26">
        <f t="shared" si="3"/>
        <v>109</v>
      </c>
      <c r="GP7" s="26">
        <f t="shared" si="3"/>
        <v>68</v>
      </c>
      <c r="GQ7" s="26">
        <f t="shared" si="3"/>
        <v>85</v>
      </c>
      <c r="GR7" s="26">
        <f t="shared" si="3"/>
        <v>72</v>
      </c>
      <c r="GS7" s="26">
        <f t="shared" si="3"/>
        <v>85</v>
      </c>
      <c r="GT7" s="26">
        <f t="shared" si="3"/>
        <v>77</v>
      </c>
      <c r="GU7" s="26">
        <f t="shared" si="3"/>
        <v>69</v>
      </c>
      <c r="GV7" s="26">
        <f t="shared" si="3"/>
        <v>92</v>
      </c>
      <c r="GW7" s="26"/>
    </row>
    <row r="8" spans="1:24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41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41" ht="14" x14ac:dyDescent="0.15">
      <c r="A11" s="25" t="s">
        <v>15</v>
      </c>
    </row>
  </sheetData>
  <mergeCells count="18">
    <mergeCell ref="BV2:CG2"/>
    <mergeCell ref="C1:I1"/>
    <mergeCell ref="B2:M2"/>
    <mergeCell ref="N2:Y2"/>
    <mergeCell ref="Z2:AK2"/>
    <mergeCell ref="AL2:AW2"/>
    <mergeCell ref="AX2:BI2"/>
    <mergeCell ref="BJ2:BU2"/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2020-12-08T23:49:04Z</dcterms:modified>
</cp:coreProperties>
</file>