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Latin America/"/>
    </mc:Choice>
  </mc:AlternateContent>
  <xr:revisionPtr revIDLastSave="0" documentId="8_{69306A02-2446-F644-BC5C-939C4526C990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W17" i="25" l="1"/>
  <c r="FV17" i="25" l="1"/>
  <c r="FU17" i="25" l="1"/>
  <c r="FT17" i="25" l="1"/>
  <c r="FS17" i="25" l="1"/>
  <c r="FR17" i="25" l="1"/>
  <c r="FP17" i="25" l="1"/>
  <c r="FQ17" i="25"/>
  <c r="FO17" i="25"/>
  <c r="FN17" i="25"/>
  <c r="FM17" i="25"/>
  <c r="FL17" i="25"/>
  <c r="FK17" i="25"/>
  <c r="FJ17" i="25"/>
  <c r="FI17" i="25"/>
  <c r="FG17" i="25"/>
  <c r="FH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/>
</calcChain>
</file>

<file path=xl/sharedStrings.xml><?xml version="1.0" encoding="utf-8"?>
<sst xmlns="http://schemas.openxmlformats.org/spreadsheetml/2006/main" count="197" uniqueCount="25">
  <si>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</si>
  <si>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</si>
  <si>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</si>
  <si>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</si>
  <si>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</si>
  <si>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</si>
  <si>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</si>
  <si>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</si>
  <si>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</si>
  <si>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</si>
  <si>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</si>
  <si>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</si>
  <si>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</si>
  <si>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</si>
  <si>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</si>
  <si>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</si>
  <si>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</si>
  <si>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</si>
  <si>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</si>
  <si>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</si>
  <si>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</si>
  <si>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</si>
  <si>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</si>
  <si>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Nacu-Schmidt, A., and Pearman, O., 2019. Latin American Newspaper Coverage of Climate Change or Global Warming, 2005-2019. Media and Climate Change Observatory Data Sets. Universidad de Sevilla and Center for Science and Technology Policy Research, Cooperative Institute for Research in Environmental Sciences, University of Colorado. doi.org/10.25810/5dxz-xm93.</t>
  </si>
  <si>
    <t>UPDATED THROUGH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</si>
</sst>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Y21"/>
  <sheetViews>
    <sheetView tabSelected="1" workbookViewId="0">
      <pane xSplit="1" topLeftCell="B1" activePane="topRight" state="frozen"/>
      <selection pane="topRight" activeCell="A19" sqref="A19"/>
    </sheetView>
  </sheetViews>
  <sheetFormatPr baseColWidth="10" defaultRowHeight="13" x14ac:dyDescent="0.15"/>
  <cols>
    <col min="1" max="1" width="35.83203125" customWidth="1"/>
  </cols>
  <sheetData>
    <row r="1" spans="1:181" ht="72" customHeight="1" x14ac:dyDescent="0.15">
      <c r="A1" s="1"/>
      <c r="B1" s="10"/>
      <c r="C1" s="27"/>
      <c r="D1" s="27"/>
      <c r="E1" s="27"/>
      <c r="F1" s="27"/>
      <c r="G1" s="27"/>
      <c r="H1" s="27"/>
      <c r="I1" s="2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14" customHeight="1" x14ac:dyDescent="0.15">
      <c r="A2" s="6"/>
      <c r="B2" s="28">
        <v>2005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25">
        <v>2006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5">
        <v>2007</v>
      </c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5">
        <v>2008</v>
      </c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5">
        <v>2009</v>
      </c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5">
        <v>2010</v>
      </c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5">
        <v>2011</v>
      </c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5">
        <v>2012</v>
      </c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5">
        <v>2013</v>
      </c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5">
        <v>2014</v>
      </c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5">
        <v>2015</v>
      </c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5">
        <v>2016</v>
      </c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5">
        <v>2017</v>
      </c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32">
        <v>2018</v>
      </c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1">
        <v>2019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</row>
    <row r="3" spans="1:181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0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</row>
    <row r="4" spans="1:181" s="7" customFormat="1" ht="28" customHeight="1" x14ac:dyDescent="0.15">
      <c r="A4" s="11" t="s">
        <v>12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8">
        <v>7</v>
      </c>
      <c r="FO4" s="8">
        <v>3</v>
      </c>
      <c r="FP4" s="8">
        <v>0</v>
      </c>
      <c r="FQ4" s="8">
        <v>9</v>
      </c>
      <c r="FR4" s="8">
        <v>4</v>
      </c>
      <c r="FS4" s="8">
        <v>6</v>
      </c>
      <c r="FT4" s="8">
        <v>4</v>
      </c>
      <c r="FU4" s="8">
        <v>12</v>
      </c>
      <c r="FV4" s="8">
        <v>5</v>
      </c>
      <c r="FW4" s="8">
        <v>8</v>
      </c>
      <c r="FX4" s="8"/>
      <c r="FY4" s="8"/>
    </row>
    <row r="5" spans="1:181" s="7" customFormat="1" ht="28" customHeight="1" x14ac:dyDescent="0.15">
      <c r="A5" s="14" t="s">
        <v>13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3">
        <v>13</v>
      </c>
      <c r="FC5" s="13">
        <v>24</v>
      </c>
      <c r="FD5" s="13">
        <v>25</v>
      </c>
      <c r="FE5" s="13">
        <v>24</v>
      </c>
      <c r="FF5" s="13">
        <v>17</v>
      </c>
      <c r="FG5" s="13">
        <v>26</v>
      </c>
      <c r="FH5" s="13">
        <v>12</v>
      </c>
      <c r="FI5" s="13">
        <v>25</v>
      </c>
      <c r="FJ5" s="13">
        <v>16</v>
      </c>
      <c r="FK5" s="13">
        <v>32</v>
      </c>
      <c r="FL5" s="13">
        <v>15</v>
      </c>
      <c r="FM5" s="21">
        <v>19</v>
      </c>
      <c r="FN5" s="8">
        <v>21</v>
      </c>
      <c r="FO5" s="8">
        <v>18</v>
      </c>
      <c r="FP5" s="8">
        <v>19</v>
      </c>
      <c r="FQ5" s="8">
        <v>29</v>
      </c>
      <c r="FR5" s="8">
        <v>50</v>
      </c>
      <c r="FS5" s="8">
        <v>40</v>
      </c>
      <c r="FT5" s="8">
        <v>42</v>
      </c>
      <c r="FU5" s="8">
        <v>27</v>
      </c>
      <c r="FV5" s="8">
        <v>40</v>
      </c>
      <c r="FW5" s="8">
        <v>39</v>
      </c>
      <c r="FX5" s="8"/>
      <c r="FY5" s="8"/>
    </row>
    <row r="6" spans="1:181" s="7" customFormat="1" ht="28" customHeight="1" x14ac:dyDescent="0.15">
      <c r="A6" s="14" t="s">
        <v>14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3">
        <v>18</v>
      </c>
      <c r="FC6" s="13">
        <v>21</v>
      </c>
      <c r="FD6" s="13">
        <v>31</v>
      </c>
      <c r="FE6" s="13">
        <v>18</v>
      </c>
      <c r="FF6" s="13">
        <v>11</v>
      </c>
      <c r="FG6" s="13">
        <v>35</v>
      </c>
      <c r="FH6" s="13">
        <v>15</v>
      </c>
      <c r="FI6" s="13">
        <v>19</v>
      </c>
      <c r="FJ6" s="13">
        <v>25</v>
      </c>
      <c r="FK6" s="13">
        <v>19</v>
      </c>
      <c r="FL6" s="13">
        <v>26</v>
      </c>
      <c r="FM6" s="21">
        <v>19</v>
      </c>
      <c r="FN6" s="8">
        <v>17</v>
      </c>
      <c r="FO6" s="8">
        <v>12</v>
      </c>
      <c r="FP6" s="8">
        <v>22</v>
      </c>
      <c r="FQ6" s="8">
        <v>31</v>
      </c>
      <c r="FR6" s="8">
        <v>45</v>
      </c>
      <c r="FS6" s="8">
        <v>46</v>
      </c>
      <c r="FT6" s="8">
        <v>27</v>
      </c>
      <c r="FU6" s="8">
        <v>32</v>
      </c>
      <c r="FV6" s="8">
        <v>34</v>
      </c>
      <c r="FW6" s="8">
        <v>34</v>
      </c>
      <c r="FX6" s="8"/>
      <c r="FY6" s="8"/>
    </row>
    <row r="7" spans="1:181" s="7" customFormat="1" ht="28" customHeight="1" x14ac:dyDescent="0.15">
      <c r="A7" s="15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3">
        <v>7</v>
      </c>
      <c r="FC7" s="13">
        <v>2</v>
      </c>
      <c r="FD7" s="13">
        <v>2</v>
      </c>
      <c r="FE7" s="13">
        <v>1</v>
      </c>
      <c r="FF7" s="13">
        <v>1</v>
      </c>
      <c r="FG7" s="13">
        <v>0</v>
      </c>
      <c r="FH7" s="13">
        <v>1</v>
      </c>
      <c r="FI7" s="13">
        <v>7</v>
      </c>
      <c r="FJ7" s="13">
        <v>6</v>
      </c>
      <c r="FK7" s="13">
        <v>7</v>
      </c>
      <c r="FL7" s="13">
        <v>2</v>
      </c>
      <c r="FM7" s="21">
        <v>5</v>
      </c>
      <c r="FN7" s="8">
        <v>2</v>
      </c>
      <c r="FO7" s="8">
        <v>1</v>
      </c>
      <c r="FP7" s="8">
        <v>6</v>
      </c>
      <c r="FQ7" s="8">
        <v>21</v>
      </c>
      <c r="FR7" s="8">
        <v>9</v>
      </c>
      <c r="FS7" s="8">
        <v>11</v>
      </c>
      <c r="FT7" s="8">
        <v>2</v>
      </c>
      <c r="FU7" s="8">
        <v>8</v>
      </c>
      <c r="FV7" s="8">
        <v>9</v>
      </c>
      <c r="FW7" s="8">
        <v>8</v>
      </c>
      <c r="FX7" s="8"/>
      <c r="FY7" s="8"/>
    </row>
    <row r="8" spans="1:181" s="7" customFormat="1" ht="28" customHeight="1" x14ac:dyDescent="0.15">
      <c r="A8" s="14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3">
        <v>2</v>
      </c>
      <c r="FC8" s="13">
        <v>2</v>
      </c>
      <c r="FD8" s="13">
        <v>2</v>
      </c>
      <c r="FE8" s="13">
        <v>3</v>
      </c>
      <c r="FF8" s="13">
        <v>5</v>
      </c>
      <c r="FG8" s="13">
        <v>10</v>
      </c>
      <c r="FH8" s="13">
        <v>3</v>
      </c>
      <c r="FI8" s="13">
        <v>7</v>
      </c>
      <c r="FJ8" s="13">
        <v>4</v>
      </c>
      <c r="FK8" s="13">
        <v>9</v>
      </c>
      <c r="FL8" s="13">
        <v>13</v>
      </c>
      <c r="FM8" s="21">
        <v>14</v>
      </c>
      <c r="FN8" s="8">
        <v>9</v>
      </c>
      <c r="FO8" s="8">
        <v>3</v>
      </c>
      <c r="FP8" s="8">
        <v>13</v>
      </c>
      <c r="FQ8" s="8">
        <v>4</v>
      </c>
      <c r="FR8" s="8">
        <v>13</v>
      </c>
      <c r="FS8" s="8">
        <v>7</v>
      </c>
      <c r="FT8" s="8">
        <v>11</v>
      </c>
      <c r="FU8" s="8">
        <v>14</v>
      </c>
      <c r="FV8" s="8">
        <v>17</v>
      </c>
      <c r="FW8" s="8">
        <v>10</v>
      </c>
      <c r="FX8" s="8"/>
      <c r="FY8" s="8"/>
    </row>
    <row r="9" spans="1:181" s="7" customFormat="1" ht="28" customHeight="1" x14ac:dyDescent="0.15">
      <c r="A9" s="14" t="s">
        <v>17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3">
        <v>2</v>
      </c>
      <c r="FC9" s="13">
        <v>1</v>
      </c>
      <c r="FD9" s="13">
        <v>1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21">
        <v>0</v>
      </c>
      <c r="FN9" s="8">
        <v>2</v>
      </c>
      <c r="FO9" s="8">
        <v>3</v>
      </c>
      <c r="FP9" s="8">
        <v>1</v>
      </c>
      <c r="FQ9" s="8">
        <v>1</v>
      </c>
      <c r="FR9" s="8">
        <v>8</v>
      </c>
      <c r="FS9" s="8">
        <v>2</v>
      </c>
      <c r="FT9" s="8">
        <v>4</v>
      </c>
      <c r="FU9" s="8">
        <v>1</v>
      </c>
      <c r="FV9" s="8">
        <v>1</v>
      </c>
      <c r="FW9" s="8">
        <v>0</v>
      </c>
      <c r="FX9" s="8"/>
      <c r="FY9" s="8"/>
    </row>
    <row r="10" spans="1:181" s="7" customFormat="1" ht="28" customHeight="1" x14ac:dyDescent="0.15">
      <c r="A10" s="14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3">
        <v>16</v>
      </c>
      <c r="FC10" s="13">
        <v>9</v>
      </c>
      <c r="FD10" s="13">
        <v>5</v>
      </c>
      <c r="FE10" s="13">
        <v>11</v>
      </c>
      <c r="FF10" s="13">
        <v>19</v>
      </c>
      <c r="FG10" s="13">
        <v>11</v>
      </c>
      <c r="FH10" s="13">
        <v>11</v>
      </c>
      <c r="FI10" s="13">
        <v>9</v>
      </c>
      <c r="FJ10" s="13">
        <v>5</v>
      </c>
      <c r="FK10" s="13">
        <v>8</v>
      </c>
      <c r="FL10" s="13">
        <v>6</v>
      </c>
      <c r="FM10" s="21">
        <v>6</v>
      </c>
      <c r="FN10" s="8">
        <v>4</v>
      </c>
      <c r="FO10" s="8">
        <v>3</v>
      </c>
      <c r="FP10" s="8">
        <v>5</v>
      </c>
      <c r="FQ10" s="8">
        <v>5</v>
      </c>
      <c r="FR10" s="8">
        <v>6</v>
      </c>
      <c r="FS10" s="8">
        <v>7</v>
      </c>
      <c r="FT10" s="8">
        <v>5</v>
      </c>
      <c r="FU10" s="8">
        <v>11</v>
      </c>
      <c r="FV10" s="8">
        <v>21</v>
      </c>
      <c r="FW10" s="8">
        <v>6</v>
      </c>
      <c r="FX10" s="8"/>
      <c r="FY10" s="8"/>
    </row>
    <row r="11" spans="1:181" s="7" customFormat="1" ht="28" customHeight="1" x14ac:dyDescent="0.15">
      <c r="A11" s="11" t="s">
        <v>19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3">
        <v>1</v>
      </c>
      <c r="FC11" s="13">
        <v>2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21">
        <v>0</v>
      </c>
      <c r="FN11" s="8">
        <v>6</v>
      </c>
      <c r="FO11" s="8">
        <v>9</v>
      </c>
      <c r="FP11" s="8">
        <v>16</v>
      </c>
      <c r="FQ11" s="8">
        <v>6</v>
      </c>
      <c r="FR11" s="8">
        <v>6</v>
      </c>
      <c r="FS11" s="8">
        <v>6</v>
      </c>
      <c r="FT11" s="8">
        <v>16</v>
      </c>
      <c r="FU11" s="8">
        <v>17</v>
      </c>
      <c r="FV11" s="8">
        <v>19</v>
      </c>
      <c r="FW11" s="8">
        <v>8</v>
      </c>
      <c r="FX11" s="8"/>
      <c r="FY11" s="8"/>
    </row>
    <row r="12" spans="1:181" s="7" customFormat="1" ht="28" customHeight="1" x14ac:dyDescent="0.15">
      <c r="A12" s="11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3">
        <v>25</v>
      </c>
      <c r="FC12" s="13">
        <v>22</v>
      </c>
      <c r="FD12" s="13">
        <v>20</v>
      </c>
      <c r="FE12" s="13">
        <v>13</v>
      </c>
      <c r="FF12" s="13">
        <v>10</v>
      </c>
      <c r="FG12" s="13">
        <v>17</v>
      </c>
      <c r="FH12" s="13">
        <v>19</v>
      </c>
      <c r="FI12" s="13">
        <v>13</v>
      </c>
      <c r="FJ12" s="13">
        <v>18</v>
      </c>
      <c r="FK12" s="13">
        <v>28</v>
      </c>
      <c r="FL12" s="13">
        <v>17</v>
      </c>
      <c r="FM12" s="21">
        <v>23</v>
      </c>
      <c r="FN12" s="8">
        <v>25</v>
      </c>
      <c r="FO12" s="8">
        <v>14</v>
      </c>
      <c r="FP12" s="8">
        <v>20</v>
      </c>
      <c r="FQ12" s="8">
        <v>14</v>
      </c>
      <c r="FR12" s="8">
        <v>24</v>
      </c>
      <c r="FS12" s="8">
        <v>26</v>
      </c>
      <c r="FT12" s="8">
        <v>18</v>
      </c>
      <c r="FU12" s="8">
        <v>35</v>
      </c>
      <c r="FV12" s="8">
        <v>32</v>
      </c>
      <c r="FW12" s="8">
        <v>31</v>
      </c>
      <c r="FX12" s="8"/>
      <c r="FY12" s="8"/>
    </row>
    <row r="13" spans="1:181" s="7" customFormat="1" ht="28" customHeight="1" x14ac:dyDescent="0.15">
      <c r="A13" s="11" t="s">
        <v>21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3">
        <v>11</v>
      </c>
      <c r="FC13" s="13">
        <v>12</v>
      </c>
      <c r="FD13" s="13">
        <v>5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21">
        <v>0</v>
      </c>
      <c r="FN13" s="8">
        <v>2</v>
      </c>
      <c r="FO13" s="8">
        <v>12</v>
      </c>
      <c r="FP13" s="8">
        <v>22</v>
      </c>
      <c r="FQ13" s="8">
        <v>9</v>
      </c>
      <c r="FR13" s="8">
        <v>4</v>
      </c>
      <c r="FS13" s="8">
        <v>1</v>
      </c>
      <c r="FT13" s="8">
        <v>11</v>
      </c>
      <c r="FU13" s="8">
        <v>19</v>
      </c>
      <c r="FV13" s="8">
        <v>30</v>
      </c>
      <c r="FW13" s="8">
        <v>12</v>
      </c>
      <c r="FX13" s="8"/>
      <c r="FY13" s="8"/>
    </row>
    <row r="14" spans="1:181" s="7" customFormat="1" ht="28" customHeight="1" x14ac:dyDescent="0.15">
      <c r="A14" s="11" t="s">
        <v>9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3">
        <v>5</v>
      </c>
      <c r="FC14" s="13">
        <v>5</v>
      </c>
      <c r="FD14" s="13">
        <v>3</v>
      </c>
      <c r="FE14" s="13">
        <v>0</v>
      </c>
      <c r="FF14" s="13">
        <v>3</v>
      </c>
      <c r="FG14" s="13">
        <v>0</v>
      </c>
      <c r="FH14" s="13">
        <v>9</v>
      </c>
      <c r="FI14" s="13">
        <v>3</v>
      </c>
      <c r="FJ14" s="13">
        <v>0</v>
      </c>
      <c r="FK14" s="13">
        <v>6</v>
      </c>
      <c r="FL14" s="13">
        <v>15</v>
      </c>
      <c r="FM14" s="21">
        <v>12</v>
      </c>
      <c r="FN14" s="8">
        <v>6</v>
      </c>
      <c r="FO14" s="8">
        <v>6</v>
      </c>
      <c r="FP14" s="8">
        <v>7</v>
      </c>
      <c r="FQ14" s="8">
        <v>1</v>
      </c>
      <c r="FR14" s="8">
        <v>10</v>
      </c>
      <c r="FS14" s="8">
        <v>4</v>
      </c>
      <c r="FT14" s="8">
        <v>5</v>
      </c>
      <c r="FU14" s="8">
        <v>10</v>
      </c>
      <c r="FV14" s="8">
        <v>18</v>
      </c>
      <c r="FW14" s="8">
        <v>7</v>
      </c>
      <c r="FX14" s="8"/>
      <c r="FY14" s="8"/>
    </row>
    <row r="15" spans="1:181" s="7" customFormat="1" ht="28" customHeight="1" x14ac:dyDescent="0.15">
      <c r="A15" s="11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2</v>
      </c>
      <c r="AL15" s="12">
        <v>5</v>
      </c>
      <c r="AM15" s="12">
        <v>2</v>
      </c>
      <c r="AN15" s="12">
        <v>3</v>
      </c>
      <c r="AO15" s="12">
        <v>3</v>
      </c>
      <c r="AP15" s="12">
        <v>6</v>
      </c>
      <c r="AQ15" s="12">
        <v>2</v>
      </c>
      <c r="AR15" s="12">
        <v>5</v>
      </c>
      <c r="AS15" s="12">
        <v>1</v>
      </c>
      <c r="AT15" s="12">
        <v>7</v>
      </c>
      <c r="AU15" s="12">
        <v>7</v>
      </c>
      <c r="AV15" s="12">
        <v>3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6</v>
      </c>
      <c r="BE15" s="12">
        <v>1</v>
      </c>
      <c r="BF15" s="12">
        <v>2</v>
      </c>
      <c r="BG15" s="12">
        <v>2</v>
      </c>
      <c r="BH15" s="12">
        <v>14</v>
      </c>
      <c r="BI15" s="12">
        <v>15</v>
      </c>
      <c r="BJ15" s="12">
        <v>16</v>
      </c>
      <c r="BK15" s="12">
        <v>2</v>
      </c>
      <c r="BL15" s="12">
        <v>10</v>
      </c>
      <c r="BM15" s="12">
        <v>6</v>
      </c>
      <c r="BN15" s="12">
        <v>10</v>
      </c>
      <c r="BO15" s="12">
        <v>8</v>
      </c>
      <c r="BP15" s="12">
        <v>4</v>
      </c>
      <c r="BQ15" s="12">
        <v>6</v>
      </c>
      <c r="BR15" s="12">
        <v>3</v>
      </c>
      <c r="BS15" s="12">
        <v>2</v>
      </c>
      <c r="BT15" s="12">
        <v>6</v>
      </c>
      <c r="BU15" s="12">
        <v>10</v>
      </c>
      <c r="BV15" s="12">
        <v>4</v>
      </c>
      <c r="BW15" s="12">
        <v>2</v>
      </c>
      <c r="BX15" s="12">
        <v>2</v>
      </c>
      <c r="BY15" s="12">
        <v>2</v>
      </c>
      <c r="BZ15" s="12">
        <v>2</v>
      </c>
      <c r="CA15" s="12">
        <v>4</v>
      </c>
      <c r="CB15" s="12">
        <v>2</v>
      </c>
      <c r="CC15" s="12">
        <v>0</v>
      </c>
      <c r="CD15" s="12">
        <v>1</v>
      </c>
      <c r="CE15" s="12">
        <v>5</v>
      </c>
      <c r="CF15" s="12">
        <v>4</v>
      </c>
      <c r="CG15" s="12">
        <v>7</v>
      </c>
      <c r="CH15" s="12">
        <v>5</v>
      </c>
      <c r="CI15" s="12">
        <v>5</v>
      </c>
      <c r="CJ15" s="12">
        <v>3</v>
      </c>
      <c r="CK15" s="12">
        <v>3</v>
      </c>
      <c r="CL15" s="12">
        <v>5</v>
      </c>
      <c r="CM15" s="12">
        <v>9</v>
      </c>
      <c r="CN15" s="12">
        <v>2</v>
      </c>
      <c r="CO15" s="12">
        <v>8</v>
      </c>
      <c r="CP15" s="12">
        <v>2</v>
      </c>
      <c r="CQ15" s="12">
        <v>3</v>
      </c>
      <c r="CR15" s="12">
        <v>6</v>
      </c>
      <c r="CS15" s="12">
        <v>3</v>
      </c>
      <c r="CT15" s="12">
        <v>6</v>
      </c>
      <c r="CU15" s="12">
        <v>3</v>
      </c>
      <c r="CV15" s="12">
        <v>3</v>
      </c>
      <c r="CW15" s="12">
        <v>4</v>
      </c>
      <c r="CX15" s="12">
        <v>1</v>
      </c>
      <c r="CY15" s="12">
        <v>7</v>
      </c>
      <c r="CZ15" s="12">
        <v>3</v>
      </c>
      <c r="DA15" s="12">
        <v>2</v>
      </c>
      <c r="DB15" s="12">
        <v>8</v>
      </c>
      <c r="DC15" s="12">
        <v>2</v>
      </c>
      <c r="DD15" s="12">
        <v>10</v>
      </c>
      <c r="DE15" s="12">
        <v>3</v>
      </c>
      <c r="DF15" s="12">
        <v>4</v>
      </c>
      <c r="DG15" s="12">
        <v>1</v>
      </c>
      <c r="DH15" s="12">
        <v>0</v>
      </c>
      <c r="DI15" s="12">
        <v>0</v>
      </c>
      <c r="DJ15" s="12">
        <v>0</v>
      </c>
      <c r="DK15" s="12">
        <v>5</v>
      </c>
      <c r="DL15" s="12">
        <v>1</v>
      </c>
      <c r="DM15" s="12">
        <v>0</v>
      </c>
      <c r="DN15" s="12">
        <v>4</v>
      </c>
      <c r="DO15" s="12">
        <v>5</v>
      </c>
      <c r="DP15" s="12">
        <v>2</v>
      </c>
      <c r="DQ15" s="12">
        <v>1</v>
      </c>
      <c r="DR15" s="12">
        <v>2</v>
      </c>
      <c r="DS15" s="12">
        <v>1</v>
      </c>
      <c r="DT15" s="12">
        <v>1</v>
      </c>
      <c r="DU15" s="12">
        <v>1</v>
      </c>
      <c r="DV15" s="12">
        <v>3</v>
      </c>
      <c r="DW15" s="12">
        <v>6</v>
      </c>
      <c r="DX15" s="12">
        <v>6</v>
      </c>
      <c r="DY15" s="12">
        <v>2</v>
      </c>
      <c r="DZ15" s="12">
        <v>3</v>
      </c>
      <c r="EA15" s="12">
        <v>2</v>
      </c>
      <c r="EB15" s="12">
        <v>5</v>
      </c>
      <c r="EC15" s="12">
        <v>6</v>
      </c>
      <c r="ED15" s="12">
        <v>5</v>
      </c>
      <c r="EE15" s="12">
        <v>5</v>
      </c>
      <c r="EF15" s="12">
        <v>7</v>
      </c>
      <c r="EG15" s="12">
        <v>6</v>
      </c>
      <c r="EH15" s="12">
        <v>2</v>
      </c>
      <c r="EI15" s="12">
        <v>3</v>
      </c>
      <c r="EJ15" s="12">
        <v>2</v>
      </c>
      <c r="EK15" s="12">
        <v>5</v>
      </c>
      <c r="EL15" s="12">
        <v>3</v>
      </c>
      <c r="EM15" s="12">
        <v>0</v>
      </c>
      <c r="EN15" s="12">
        <v>3</v>
      </c>
      <c r="EO15" s="12">
        <v>1</v>
      </c>
      <c r="EP15" s="12">
        <v>0</v>
      </c>
      <c r="EQ15" s="12">
        <v>2</v>
      </c>
      <c r="ER15" s="12">
        <v>7</v>
      </c>
      <c r="ES15" s="12">
        <v>3</v>
      </c>
      <c r="ET15" s="12">
        <v>1</v>
      </c>
      <c r="EU15" s="12">
        <v>2</v>
      </c>
      <c r="EV15" s="12">
        <v>1</v>
      </c>
      <c r="EW15" s="12">
        <v>2</v>
      </c>
      <c r="EX15" s="12">
        <v>2</v>
      </c>
      <c r="EY15" s="12">
        <v>2</v>
      </c>
      <c r="EZ15" s="12">
        <v>0</v>
      </c>
      <c r="FA15" s="12">
        <v>1</v>
      </c>
      <c r="FB15" s="13">
        <v>2</v>
      </c>
      <c r="FC15" s="13">
        <v>1</v>
      </c>
      <c r="FD15" s="13">
        <v>1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/>
      <c r="FY15" s="8"/>
    </row>
    <row r="16" spans="1:181" s="7" customFormat="1" ht="28" customHeight="1" x14ac:dyDescent="0.15">
      <c r="A16" s="11" t="s">
        <v>11</v>
      </c>
      <c r="B16" s="12">
        <v>1</v>
      </c>
      <c r="C16" s="12">
        <v>4</v>
      </c>
      <c r="D16" s="12">
        <v>1</v>
      </c>
      <c r="E16" s="12">
        <v>0</v>
      </c>
      <c r="F16" s="12">
        <v>3</v>
      </c>
      <c r="G16" s="12">
        <v>0</v>
      </c>
      <c r="H16" s="12">
        <v>2</v>
      </c>
      <c r="I16" s="12">
        <v>0</v>
      </c>
      <c r="J16" s="12">
        <v>0</v>
      </c>
      <c r="K16" s="12">
        <v>1</v>
      </c>
      <c r="L16" s="12">
        <v>3</v>
      </c>
      <c r="M16" s="12">
        <v>9</v>
      </c>
      <c r="N16" s="12">
        <v>7</v>
      </c>
      <c r="O16" s="12">
        <v>7</v>
      </c>
      <c r="P16" s="12">
        <v>4</v>
      </c>
      <c r="Q16" s="12">
        <v>9</v>
      </c>
      <c r="R16" s="12">
        <v>7</v>
      </c>
      <c r="S16" s="12">
        <v>7</v>
      </c>
      <c r="T16" s="12">
        <v>4</v>
      </c>
      <c r="U16" s="12">
        <v>3</v>
      </c>
      <c r="V16" s="12">
        <v>7</v>
      </c>
      <c r="W16" s="12">
        <v>4</v>
      </c>
      <c r="X16" s="12">
        <v>7</v>
      </c>
      <c r="Y16" s="12">
        <v>6</v>
      </c>
      <c r="Z16" s="12">
        <v>22</v>
      </c>
      <c r="AA16" s="12">
        <v>48</v>
      </c>
      <c r="AB16" s="12">
        <v>27</v>
      </c>
      <c r="AC16" s="12">
        <v>19</v>
      </c>
      <c r="AD16" s="12">
        <v>39</v>
      </c>
      <c r="AE16" s="12">
        <v>16</v>
      </c>
      <c r="AF16" s="12">
        <v>14</v>
      </c>
      <c r="AG16" s="12">
        <v>11</v>
      </c>
      <c r="AH16" s="12">
        <v>21</v>
      </c>
      <c r="AI16" s="12">
        <v>29</v>
      </c>
      <c r="AJ16" s="12">
        <v>18</v>
      </c>
      <c r="AK16" s="12">
        <v>19</v>
      </c>
      <c r="AL16" s="12">
        <v>13</v>
      </c>
      <c r="AM16" s="12">
        <v>12</v>
      </c>
      <c r="AN16" s="12">
        <v>21</v>
      </c>
      <c r="AO16" s="12">
        <v>13</v>
      </c>
      <c r="AP16" s="12">
        <v>15</v>
      </c>
      <c r="AQ16" s="12">
        <v>12</v>
      </c>
      <c r="AR16" s="12">
        <v>5</v>
      </c>
      <c r="AS16" s="12">
        <v>8</v>
      </c>
      <c r="AT16" s="12">
        <v>12</v>
      </c>
      <c r="AU16" s="12">
        <v>6</v>
      </c>
      <c r="AV16" s="12">
        <v>12</v>
      </c>
      <c r="AW16" s="12">
        <v>5</v>
      </c>
      <c r="AX16" s="12">
        <v>7</v>
      </c>
      <c r="AY16" s="12">
        <v>14</v>
      </c>
      <c r="AZ16" s="12">
        <v>18</v>
      </c>
      <c r="BA16" s="12">
        <v>18</v>
      </c>
      <c r="BB16" s="12">
        <v>11</v>
      </c>
      <c r="BC16" s="12">
        <v>10</v>
      </c>
      <c r="BD16" s="12">
        <v>1</v>
      </c>
      <c r="BE16" s="12">
        <v>4</v>
      </c>
      <c r="BF16" s="12">
        <v>14</v>
      </c>
      <c r="BG16" s="12">
        <v>10</v>
      </c>
      <c r="BH16" s="12">
        <v>32</v>
      </c>
      <c r="BI16" s="12">
        <v>45</v>
      </c>
      <c r="BJ16" s="12">
        <v>16</v>
      </c>
      <c r="BK16" s="12">
        <v>11</v>
      </c>
      <c r="BL16" s="12">
        <v>13</v>
      </c>
      <c r="BM16" s="12">
        <v>10</v>
      </c>
      <c r="BN16" s="12">
        <v>14</v>
      </c>
      <c r="BO16" s="12">
        <v>11</v>
      </c>
      <c r="BP16" s="12">
        <v>11</v>
      </c>
      <c r="BQ16" s="12">
        <v>11</v>
      </c>
      <c r="BR16" s="12">
        <v>11</v>
      </c>
      <c r="BS16" s="12">
        <v>9</v>
      </c>
      <c r="BT16" s="12">
        <v>16</v>
      </c>
      <c r="BU16" s="12">
        <v>15</v>
      </c>
      <c r="BV16" s="12">
        <v>8</v>
      </c>
      <c r="BW16" s="12">
        <v>10</v>
      </c>
      <c r="BX16" s="12">
        <v>7</v>
      </c>
      <c r="BY16" s="12">
        <v>7</v>
      </c>
      <c r="BZ16" s="12">
        <v>5</v>
      </c>
      <c r="CA16" s="12">
        <v>9</v>
      </c>
      <c r="CB16" s="12">
        <v>2</v>
      </c>
      <c r="CC16" s="12">
        <v>6</v>
      </c>
      <c r="CD16" s="12">
        <v>8</v>
      </c>
      <c r="CE16" s="12">
        <v>8</v>
      </c>
      <c r="CF16" s="12">
        <v>13</v>
      </c>
      <c r="CG16" s="12">
        <v>11</v>
      </c>
      <c r="CH16" s="12">
        <v>5</v>
      </c>
      <c r="CI16" s="12">
        <v>10</v>
      </c>
      <c r="CJ16" s="12">
        <v>9</v>
      </c>
      <c r="CK16" s="12">
        <v>6</v>
      </c>
      <c r="CL16" s="12">
        <v>5</v>
      </c>
      <c r="CM16" s="12">
        <v>8</v>
      </c>
      <c r="CN16" s="12">
        <v>10</v>
      </c>
      <c r="CO16" s="12">
        <v>5</v>
      </c>
      <c r="CP16" s="12">
        <v>5</v>
      </c>
      <c r="CQ16" s="12">
        <v>8</v>
      </c>
      <c r="CR16" s="12">
        <v>17</v>
      </c>
      <c r="CS16" s="12">
        <v>7</v>
      </c>
      <c r="CT16" s="12">
        <v>10</v>
      </c>
      <c r="CU16" s="12">
        <v>7</v>
      </c>
      <c r="CV16" s="12">
        <v>9</v>
      </c>
      <c r="CW16" s="12">
        <v>5</v>
      </c>
      <c r="CX16" s="12">
        <v>12</v>
      </c>
      <c r="CY16" s="12">
        <v>7</v>
      </c>
      <c r="CZ16" s="12">
        <v>6</v>
      </c>
      <c r="DA16" s="12">
        <v>7</v>
      </c>
      <c r="DB16" s="12">
        <v>7</v>
      </c>
      <c r="DC16" s="12">
        <v>6</v>
      </c>
      <c r="DD16" s="12">
        <v>12</v>
      </c>
      <c r="DE16" s="12">
        <v>8</v>
      </c>
      <c r="DF16" s="12">
        <v>3</v>
      </c>
      <c r="DG16" s="12">
        <v>9</v>
      </c>
      <c r="DH16" s="12">
        <v>9</v>
      </c>
      <c r="DI16" s="12">
        <v>11</v>
      </c>
      <c r="DJ16" s="12">
        <v>8</v>
      </c>
      <c r="DK16" s="12">
        <v>11</v>
      </c>
      <c r="DL16" s="12">
        <v>20</v>
      </c>
      <c r="DM16" s="12">
        <v>11</v>
      </c>
      <c r="DN16" s="12">
        <v>33</v>
      </c>
      <c r="DO16" s="12">
        <v>18</v>
      </c>
      <c r="DP16" s="12">
        <v>31</v>
      </c>
      <c r="DQ16" s="12">
        <v>29</v>
      </c>
      <c r="DR16" s="12">
        <v>17</v>
      </c>
      <c r="DS16" s="12">
        <v>21</v>
      </c>
      <c r="DT16" s="12">
        <v>28</v>
      </c>
      <c r="DU16" s="12">
        <v>30</v>
      </c>
      <c r="DV16" s="12">
        <v>21</v>
      </c>
      <c r="DW16" s="12">
        <v>27</v>
      </c>
      <c r="DX16" s="12">
        <v>27</v>
      </c>
      <c r="DY16" s="12">
        <v>26</v>
      </c>
      <c r="DZ16" s="12">
        <v>28</v>
      </c>
      <c r="EA16" s="12">
        <v>33</v>
      </c>
      <c r="EB16" s="12">
        <v>42</v>
      </c>
      <c r="EC16" s="12">
        <v>39</v>
      </c>
      <c r="ED16" s="12">
        <v>28</v>
      </c>
      <c r="EE16" s="12">
        <v>21</v>
      </c>
      <c r="EF16" s="12">
        <v>32</v>
      </c>
      <c r="EG16" s="12">
        <v>29</v>
      </c>
      <c r="EH16" s="12">
        <v>34</v>
      </c>
      <c r="EI16" s="12">
        <v>28</v>
      </c>
      <c r="EJ16" s="12">
        <v>20</v>
      </c>
      <c r="EK16" s="12">
        <v>27</v>
      </c>
      <c r="EL16" s="12">
        <v>33</v>
      </c>
      <c r="EM16" s="12">
        <v>35</v>
      </c>
      <c r="EN16" s="12">
        <v>43</v>
      </c>
      <c r="EO16" s="12">
        <v>33</v>
      </c>
      <c r="EP16" s="12">
        <v>27</v>
      </c>
      <c r="EQ16" s="12">
        <v>32</v>
      </c>
      <c r="ER16" s="12">
        <v>36</v>
      </c>
      <c r="ES16" s="12">
        <v>41</v>
      </c>
      <c r="ET16" s="12">
        <v>31</v>
      </c>
      <c r="EU16" s="12">
        <v>46</v>
      </c>
      <c r="EV16" s="12">
        <v>31</v>
      </c>
      <c r="EW16" s="12">
        <v>23</v>
      </c>
      <c r="EX16" s="12">
        <v>29</v>
      </c>
      <c r="EY16" s="12">
        <v>31</v>
      </c>
      <c r="EZ16" s="12">
        <v>33</v>
      </c>
      <c r="FA16" s="12">
        <v>34</v>
      </c>
      <c r="FB16" s="13">
        <v>34</v>
      </c>
      <c r="FC16" s="13">
        <v>23</v>
      </c>
      <c r="FD16" s="13">
        <v>18</v>
      </c>
      <c r="FE16" s="13">
        <v>24</v>
      </c>
      <c r="FF16" s="13">
        <v>24</v>
      </c>
      <c r="FG16" s="13">
        <v>24</v>
      </c>
      <c r="FH16" s="13">
        <v>25</v>
      </c>
      <c r="FI16" s="13">
        <v>27</v>
      </c>
      <c r="FJ16" s="13">
        <v>36</v>
      </c>
      <c r="FK16" s="13">
        <v>41</v>
      </c>
      <c r="FL16" s="13">
        <v>28</v>
      </c>
      <c r="FM16" s="21">
        <v>50</v>
      </c>
      <c r="FN16" s="8">
        <v>43</v>
      </c>
      <c r="FO16" s="8">
        <v>39</v>
      </c>
      <c r="FP16" s="8">
        <v>51</v>
      </c>
      <c r="FQ16" s="8">
        <v>61</v>
      </c>
      <c r="FR16" s="8">
        <v>56</v>
      </c>
      <c r="FS16" s="8">
        <v>75</v>
      </c>
      <c r="FT16" s="8">
        <v>44</v>
      </c>
      <c r="FU16" s="8">
        <v>103</v>
      </c>
      <c r="FV16" s="8">
        <v>144</v>
      </c>
      <c r="FW16" s="8">
        <v>101</v>
      </c>
      <c r="FX16" s="8"/>
      <c r="FY16" s="8"/>
    </row>
    <row r="17" spans="1:181" s="7" customFormat="1" ht="28" customHeight="1" x14ac:dyDescent="0.15">
      <c r="A17" s="16" t="s">
        <v>22</v>
      </c>
      <c r="B17" s="17">
        <f>SUM(B4:B16)</f>
        <v>21</v>
      </c>
      <c r="C17" s="17">
        <f t="shared" ref="C17:BN17" si="0">SUM(C4:C16)</f>
        <v>33</v>
      </c>
      <c r="D17" s="17">
        <f t="shared" si="0"/>
        <v>13</v>
      </c>
      <c r="E17" s="17">
        <f t="shared" si="0"/>
        <v>12</v>
      </c>
      <c r="F17" s="17">
        <f t="shared" si="0"/>
        <v>43</v>
      </c>
      <c r="G17" s="17">
        <f t="shared" si="0"/>
        <v>68</v>
      </c>
      <c r="H17" s="17">
        <f t="shared" si="0"/>
        <v>74</v>
      </c>
      <c r="I17" s="17">
        <f t="shared" si="0"/>
        <v>33</v>
      </c>
      <c r="J17" s="17">
        <f t="shared" si="0"/>
        <v>78</v>
      </c>
      <c r="K17" s="17">
        <f t="shared" si="0"/>
        <v>70</v>
      </c>
      <c r="L17" s="17">
        <f t="shared" si="0"/>
        <v>68</v>
      </c>
      <c r="M17" s="17">
        <f t="shared" si="0"/>
        <v>94</v>
      </c>
      <c r="N17" s="17">
        <f t="shared" si="0"/>
        <v>61</v>
      </c>
      <c r="O17" s="17">
        <f t="shared" si="0"/>
        <v>59</v>
      </c>
      <c r="P17" s="17">
        <f t="shared" si="0"/>
        <v>76</v>
      </c>
      <c r="Q17" s="17">
        <f t="shared" si="0"/>
        <v>52</v>
      </c>
      <c r="R17" s="17">
        <f t="shared" si="0"/>
        <v>81</v>
      </c>
      <c r="S17" s="17">
        <f t="shared" si="0"/>
        <v>54</v>
      </c>
      <c r="T17" s="17">
        <f t="shared" si="0"/>
        <v>51</v>
      </c>
      <c r="U17" s="17">
        <f t="shared" si="0"/>
        <v>36</v>
      </c>
      <c r="V17" s="17">
        <f t="shared" si="0"/>
        <v>67</v>
      </c>
      <c r="W17" s="17">
        <f t="shared" si="0"/>
        <v>86</v>
      </c>
      <c r="X17" s="17">
        <f t="shared" si="0"/>
        <v>104</v>
      </c>
      <c r="Y17" s="17">
        <f t="shared" si="0"/>
        <v>71</v>
      </c>
      <c r="Z17" s="17">
        <f t="shared" si="0"/>
        <v>186</v>
      </c>
      <c r="AA17" s="17">
        <f t="shared" si="0"/>
        <v>307</v>
      </c>
      <c r="AB17" s="17">
        <f t="shared" si="0"/>
        <v>290</v>
      </c>
      <c r="AC17" s="17">
        <f t="shared" si="0"/>
        <v>284</v>
      </c>
      <c r="AD17" s="17">
        <f t="shared" si="0"/>
        <v>318</v>
      </c>
      <c r="AE17" s="17">
        <f t="shared" si="0"/>
        <v>289</v>
      </c>
      <c r="AF17" s="17">
        <f t="shared" si="0"/>
        <v>227</v>
      </c>
      <c r="AG17" s="17">
        <f t="shared" si="0"/>
        <v>198</v>
      </c>
      <c r="AH17" s="17">
        <f t="shared" si="0"/>
        <v>245</v>
      </c>
      <c r="AI17" s="17">
        <f t="shared" si="0"/>
        <v>233</v>
      </c>
      <c r="AJ17" s="17">
        <f t="shared" si="0"/>
        <v>198</v>
      </c>
      <c r="AK17" s="17">
        <f t="shared" si="0"/>
        <v>187</v>
      </c>
      <c r="AL17" s="17">
        <f t="shared" si="0"/>
        <v>139</v>
      </c>
      <c r="AM17" s="17">
        <f t="shared" si="0"/>
        <v>123</v>
      </c>
      <c r="AN17" s="17">
        <f t="shared" si="0"/>
        <v>150</v>
      </c>
      <c r="AO17" s="17">
        <f t="shared" si="0"/>
        <v>133</v>
      </c>
      <c r="AP17" s="17">
        <f t="shared" si="0"/>
        <v>216</v>
      </c>
      <c r="AQ17" s="17">
        <f t="shared" si="0"/>
        <v>160</v>
      </c>
      <c r="AR17" s="17">
        <f t="shared" si="0"/>
        <v>156</v>
      </c>
      <c r="AS17" s="17">
        <f t="shared" si="0"/>
        <v>63</v>
      </c>
      <c r="AT17" s="17">
        <f t="shared" si="0"/>
        <v>112</v>
      </c>
      <c r="AU17" s="17">
        <f t="shared" si="0"/>
        <v>109</v>
      </c>
      <c r="AV17" s="17">
        <f t="shared" si="0"/>
        <v>159</v>
      </c>
      <c r="AW17" s="17">
        <f t="shared" si="0"/>
        <v>149</v>
      </c>
      <c r="AX17" s="17">
        <f t="shared" si="0"/>
        <v>156</v>
      </c>
      <c r="AY17" s="17">
        <f t="shared" si="0"/>
        <v>140</v>
      </c>
      <c r="AZ17" s="17">
        <f t="shared" si="0"/>
        <v>165</v>
      </c>
      <c r="BA17" s="17">
        <f t="shared" si="0"/>
        <v>163</v>
      </c>
      <c r="BB17" s="17">
        <f t="shared" si="0"/>
        <v>99</v>
      </c>
      <c r="BC17" s="17">
        <f t="shared" si="0"/>
        <v>169</v>
      </c>
      <c r="BD17" s="17">
        <f t="shared" si="0"/>
        <v>152</v>
      </c>
      <c r="BE17" s="17">
        <f t="shared" si="0"/>
        <v>135</v>
      </c>
      <c r="BF17" s="17">
        <f t="shared" si="0"/>
        <v>225</v>
      </c>
      <c r="BG17" s="17">
        <f t="shared" si="0"/>
        <v>225</v>
      </c>
      <c r="BH17" s="17">
        <f t="shared" si="0"/>
        <v>347</v>
      </c>
      <c r="BI17" s="17">
        <f t="shared" si="0"/>
        <v>540</v>
      </c>
      <c r="BJ17" s="17">
        <f t="shared" si="0"/>
        <v>259</v>
      </c>
      <c r="BK17" s="17">
        <f t="shared" si="0"/>
        <v>198</v>
      </c>
      <c r="BL17" s="17">
        <f t="shared" si="0"/>
        <v>223</v>
      </c>
      <c r="BM17" s="17">
        <f t="shared" si="0"/>
        <v>215</v>
      </c>
      <c r="BN17" s="17">
        <f t="shared" si="0"/>
        <v>234</v>
      </c>
      <c r="BO17" s="17">
        <f t="shared" ref="BO17:DZ17" si="1">SUM(BO4:BO16)</f>
        <v>206</v>
      </c>
      <c r="BP17" s="17">
        <f t="shared" si="1"/>
        <v>196</v>
      </c>
      <c r="BQ17" s="17">
        <f t="shared" si="1"/>
        <v>201</v>
      </c>
      <c r="BR17" s="17">
        <f t="shared" si="1"/>
        <v>223</v>
      </c>
      <c r="BS17" s="17">
        <f t="shared" si="1"/>
        <v>230</v>
      </c>
      <c r="BT17" s="17">
        <f t="shared" si="1"/>
        <v>426</v>
      </c>
      <c r="BU17" s="17">
        <f t="shared" si="1"/>
        <v>425</v>
      </c>
      <c r="BV17" s="17">
        <f t="shared" si="1"/>
        <v>135</v>
      </c>
      <c r="BW17" s="17">
        <f t="shared" si="1"/>
        <v>116</v>
      </c>
      <c r="BX17" s="17">
        <f t="shared" si="1"/>
        <v>207</v>
      </c>
      <c r="BY17" s="17">
        <f t="shared" si="1"/>
        <v>115</v>
      </c>
      <c r="BZ17" s="17">
        <f t="shared" si="1"/>
        <v>117</v>
      </c>
      <c r="CA17" s="17">
        <f t="shared" si="1"/>
        <v>169</v>
      </c>
      <c r="CB17" s="17">
        <f t="shared" si="1"/>
        <v>91</v>
      </c>
      <c r="CC17" s="17">
        <f t="shared" si="1"/>
        <v>99</v>
      </c>
      <c r="CD17" s="17">
        <f t="shared" si="1"/>
        <v>128</v>
      </c>
      <c r="CE17" s="17">
        <f t="shared" si="1"/>
        <v>123</v>
      </c>
      <c r="CF17" s="17">
        <f t="shared" si="1"/>
        <v>165</v>
      </c>
      <c r="CG17" s="17">
        <f t="shared" si="1"/>
        <v>177</v>
      </c>
      <c r="CH17" s="17">
        <f t="shared" si="1"/>
        <v>131</v>
      </c>
      <c r="CI17" s="17">
        <f t="shared" si="1"/>
        <v>141</v>
      </c>
      <c r="CJ17" s="17">
        <f t="shared" si="1"/>
        <v>101</v>
      </c>
      <c r="CK17" s="17">
        <f t="shared" si="1"/>
        <v>98</v>
      </c>
      <c r="CL17" s="17">
        <f t="shared" si="1"/>
        <v>98</v>
      </c>
      <c r="CM17" s="17">
        <f t="shared" si="1"/>
        <v>138</v>
      </c>
      <c r="CN17" s="17">
        <f t="shared" si="1"/>
        <v>75</v>
      </c>
      <c r="CO17" s="17">
        <f t="shared" si="1"/>
        <v>95</v>
      </c>
      <c r="CP17" s="17">
        <f t="shared" si="1"/>
        <v>95</v>
      </c>
      <c r="CQ17" s="17">
        <f t="shared" si="1"/>
        <v>98</v>
      </c>
      <c r="CR17" s="17">
        <f t="shared" si="1"/>
        <v>140</v>
      </c>
      <c r="CS17" s="17">
        <f t="shared" si="1"/>
        <v>120</v>
      </c>
      <c r="CT17" s="17">
        <f t="shared" si="1"/>
        <v>120</v>
      </c>
      <c r="CU17" s="17">
        <f t="shared" si="1"/>
        <v>81</v>
      </c>
      <c r="CV17" s="17">
        <f t="shared" si="1"/>
        <v>106</v>
      </c>
      <c r="CW17" s="17">
        <f t="shared" si="1"/>
        <v>98</v>
      </c>
      <c r="CX17" s="17">
        <f t="shared" si="1"/>
        <v>91</v>
      </c>
      <c r="CY17" s="17">
        <f t="shared" si="1"/>
        <v>93</v>
      </c>
      <c r="CZ17" s="17">
        <f t="shared" si="1"/>
        <v>69</v>
      </c>
      <c r="DA17" s="17">
        <f t="shared" si="1"/>
        <v>58</v>
      </c>
      <c r="DB17" s="17">
        <f t="shared" si="1"/>
        <v>105</v>
      </c>
      <c r="DC17" s="17">
        <f t="shared" si="1"/>
        <v>117</v>
      </c>
      <c r="DD17" s="17">
        <f t="shared" si="1"/>
        <v>140</v>
      </c>
      <c r="DE17" s="17">
        <f t="shared" si="1"/>
        <v>83</v>
      </c>
      <c r="DF17" s="17">
        <f t="shared" si="1"/>
        <v>90</v>
      </c>
      <c r="DG17" s="17">
        <f t="shared" si="1"/>
        <v>90</v>
      </c>
      <c r="DH17" s="17">
        <f t="shared" si="1"/>
        <v>109</v>
      </c>
      <c r="DI17" s="17">
        <f t="shared" si="1"/>
        <v>155</v>
      </c>
      <c r="DJ17" s="17">
        <f t="shared" si="1"/>
        <v>91</v>
      </c>
      <c r="DK17" s="17">
        <f t="shared" si="1"/>
        <v>149</v>
      </c>
      <c r="DL17" s="17">
        <f t="shared" si="1"/>
        <v>133</v>
      </c>
      <c r="DM17" s="17">
        <f t="shared" si="1"/>
        <v>119</v>
      </c>
      <c r="DN17" s="17">
        <f t="shared" si="1"/>
        <v>212</v>
      </c>
      <c r="DO17" s="17">
        <f t="shared" si="1"/>
        <v>127</v>
      </c>
      <c r="DP17" s="17">
        <f t="shared" si="1"/>
        <v>177</v>
      </c>
      <c r="DQ17" s="17">
        <f t="shared" si="1"/>
        <v>214</v>
      </c>
      <c r="DR17" s="17">
        <f t="shared" si="1"/>
        <v>129</v>
      </c>
      <c r="DS17" s="17">
        <f t="shared" si="1"/>
        <v>93</v>
      </c>
      <c r="DT17" s="17">
        <f t="shared" si="1"/>
        <v>144</v>
      </c>
      <c r="DU17" s="17">
        <f t="shared" si="1"/>
        <v>127</v>
      </c>
      <c r="DV17" s="17">
        <f t="shared" si="1"/>
        <v>115</v>
      </c>
      <c r="DW17" s="17">
        <f t="shared" si="1"/>
        <v>202</v>
      </c>
      <c r="DX17" s="17">
        <f t="shared" si="1"/>
        <v>134</v>
      </c>
      <c r="DY17" s="17">
        <f t="shared" si="1"/>
        <v>129</v>
      </c>
      <c r="DZ17" s="17">
        <f t="shared" si="1"/>
        <v>188</v>
      </c>
      <c r="EA17" s="17">
        <f t="shared" ref="EA17:FJ17" si="2">SUM(EA4:EA16)</f>
        <v>262</v>
      </c>
      <c r="EB17" s="17">
        <f t="shared" si="2"/>
        <v>292</v>
      </c>
      <c r="EC17" s="17">
        <f t="shared" si="2"/>
        <v>339</v>
      </c>
      <c r="ED17" s="17">
        <f t="shared" si="2"/>
        <v>178</v>
      </c>
      <c r="EE17" s="17">
        <f t="shared" si="2"/>
        <v>146</v>
      </c>
      <c r="EF17" s="17">
        <f t="shared" si="2"/>
        <v>208</v>
      </c>
      <c r="EG17" s="17">
        <f t="shared" si="2"/>
        <v>211</v>
      </c>
      <c r="EH17" s="17">
        <f t="shared" si="2"/>
        <v>153</v>
      </c>
      <c r="EI17" s="17">
        <f t="shared" si="2"/>
        <v>149</v>
      </c>
      <c r="EJ17" s="17">
        <f t="shared" si="2"/>
        <v>121</v>
      </c>
      <c r="EK17" s="17">
        <f t="shared" si="2"/>
        <v>148</v>
      </c>
      <c r="EL17" s="17">
        <f t="shared" si="2"/>
        <v>195</v>
      </c>
      <c r="EM17" s="17">
        <f t="shared" si="2"/>
        <v>194</v>
      </c>
      <c r="EN17" s="17">
        <f t="shared" si="2"/>
        <v>247</v>
      </c>
      <c r="EO17" s="17">
        <f t="shared" si="2"/>
        <v>200</v>
      </c>
      <c r="EP17" s="17">
        <f t="shared" si="2"/>
        <v>129</v>
      </c>
      <c r="EQ17" s="17">
        <f t="shared" si="2"/>
        <v>115</v>
      </c>
      <c r="ER17" s="17">
        <f t="shared" si="2"/>
        <v>169</v>
      </c>
      <c r="ES17" s="17">
        <f t="shared" si="2"/>
        <v>150</v>
      </c>
      <c r="ET17" s="17">
        <f t="shared" si="2"/>
        <v>155</v>
      </c>
      <c r="EU17" s="17">
        <f t="shared" si="2"/>
        <v>272</v>
      </c>
      <c r="EV17" s="17">
        <f t="shared" si="2"/>
        <v>153</v>
      </c>
      <c r="EW17" s="17">
        <f t="shared" si="2"/>
        <v>135</v>
      </c>
      <c r="EX17" s="17">
        <f t="shared" si="2"/>
        <v>150</v>
      </c>
      <c r="EY17" s="17">
        <f t="shared" si="2"/>
        <v>152</v>
      </c>
      <c r="EZ17" s="17">
        <f t="shared" si="2"/>
        <v>174</v>
      </c>
      <c r="FA17" s="17">
        <f t="shared" si="2"/>
        <v>161</v>
      </c>
      <c r="FB17" s="17">
        <f t="shared" si="2"/>
        <v>138</v>
      </c>
      <c r="FC17" s="17">
        <f t="shared" si="2"/>
        <v>126</v>
      </c>
      <c r="FD17" s="17">
        <f t="shared" si="2"/>
        <v>122</v>
      </c>
      <c r="FE17" s="17">
        <f t="shared" si="2"/>
        <v>99</v>
      </c>
      <c r="FF17" s="17">
        <f t="shared" si="2"/>
        <v>93</v>
      </c>
      <c r="FG17" s="17">
        <f t="shared" si="2"/>
        <v>128</v>
      </c>
      <c r="FH17" s="17">
        <f t="shared" si="2"/>
        <v>98</v>
      </c>
      <c r="FI17" s="17">
        <f t="shared" si="2"/>
        <v>116</v>
      </c>
      <c r="FJ17" s="17">
        <f t="shared" si="2"/>
        <v>112</v>
      </c>
      <c r="FK17" s="17">
        <f t="shared" ref="FK17:FS17" si="3">SUM(FK4:FK16)</f>
        <v>157</v>
      </c>
      <c r="FL17" s="17">
        <f t="shared" si="3"/>
        <v>130</v>
      </c>
      <c r="FM17" s="22">
        <f t="shared" si="3"/>
        <v>155</v>
      </c>
      <c r="FN17" s="22">
        <f t="shared" si="3"/>
        <v>144</v>
      </c>
      <c r="FO17" s="22">
        <f t="shared" si="3"/>
        <v>123</v>
      </c>
      <c r="FP17" s="22">
        <f t="shared" si="3"/>
        <v>182</v>
      </c>
      <c r="FQ17" s="22">
        <f t="shared" si="3"/>
        <v>191</v>
      </c>
      <c r="FR17" s="22">
        <f t="shared" si="3"/>
        <v>235</v>
      </c>
      <c r="FS17" s="22">
        <f t="shared" si="3"/>
        <v>231</v>
      </c>
      <c r="FT17" s="19">
        <f>SUM(FT4:FT16)</f>
        <v>189</v>
      </c>
      <c r="FU17" s="19">
        <f>SUM(FU4:FU16)</f>
        <v>289</v>
      </c>
      <c r="FV17" s="19">
        <f>SUM(FV4:FV16)</f>
        <v>370</v>
      </c>
      <c r="FW17" s="19">
        <f>SUM(FW4:FW16)</f>
        <v>264</v>
      </c>
      <c r="FX17" s="19"/>
      <c r="FY17" s="19"/>
    </row>
    <row r="18" spans="1:18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81" ht="154" x14ac:dyDescent="0.15">
      <c r="A19" s="5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 t="s">
        <v>8</v>
      </c>
    </row>
    <row r="20" spans="1:18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81" ht="14" x14ac:dyDescent="0.15">
      <c r="A21" s="18" t="s">
        <v>24</v>
      </c>
    </row>
  </sheetData>
  <mergeCells count="16"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  <mergeCell ref="AX2:BI2"/>
    <mergeCell ref="C1:I1"/>
    <mergeCell ref="B2:M2"/>
    <mergeCell ref="N2:Y2"/>
    <mergeCell ref="Z2:AK2"/>
    <mergeCell ref="AL2:AW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2019-11-13T00:56:44Z</dcterms:modified>
</cp:coreProperties>
</file>