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13_ncr:1_{41CB9C15-9479-A347-94FE-BD43D9E0FBB8}" xr6:coauthVersionLast="47" xr6:coauthVersionMax="47" xr10:uidLastSave="{00000000-0000-0000-0000-000000000000}"/>
  <bookViews>
    <workbookView xWindow="0" yWindow="500" windowWidth="27040" windowHeight="1920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E24" i="1" l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X24" i="1"/>
  <c r="IY24" i="1"/>
  <c r="IW24" i="1"/>
  <c r="IV24" i="1"/>
  <c r="IU24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R24" i="1" s="1"/>
  <c r="HS6" i="1"/>
  <c r="HS24" i="1" s="1"/>
  <c r="HT6" i="1"/>
  <c r="HU6" i="1"/>
  <c r="HV6" i="1"/>
  <c r="HW6" i="1"/>
  <c r="HX6" i="1"/>
  <c r="HY6" i="1"/>
  <c r="HZ6" i="1"/>
  <c r="HZ24" i="1" s="1"/>
  <c r="IA6" i="1"/>
  <c r="IA24" i="1" s="1"/>
  <c r="IB6" i="1"/>
  <c r="IC6" i="1"/>
  <c r="ID6" i="1"/>
  <c r="IE6" i="1"/>
  <c r="IF6" i="1"/>
  <c r="IG6" i="1"/>
  <c r="IH6" i="1"/>
  <c r="IH24" i="1" s="1"/>
  <c r="II6" i="1"/>
  <c r="II24" i="1" s="1"/>
  <c r="IJ6" i="1"/>
  <c r="IK6" i="1"/>
  <c r="IL6" i="1"/>
  <c r="IM6" i="1"/>
  <c r="IN6" i="1"/>
  <c r="IO6" i="1"/>
  <c r="IP6" i="1"/>
  <c r="IP24" i="1" s="1"/>
  <c r="IQ6" i="1"/>
  <c r="IQ24" i="1" s="1"/>
  <c r="IR6" i="1"/>
  <c r="IS6" i="1"/>
  <c r="IT6" i="1"/>
  <c r="C6" i="1"/>
  <c r="IT24" i="1"/>
  <c r="HL24" i="1"/>
  <c r="HM24" i="1"/>
  <c r="HN24" i="1"/>
  <c r="HO24" i="1"/>
  <c r="HP24" i="1"/>
  <c r="HQ24" i="1"/>
  <c r="HT24" i="1"/>
  <c r="HU24" i="1"/>
  <c r="HV24" i="1"/>
  <c r="HW24" i="1"/>
  <c r="HX24" i="1"/>
  <c r="HY24" i="1"/>
  <c r="IB24" i="1"/>
  <c r="IC24" i="1"/>
  <c r="ID24" i="1"/>
  <c r="IE24" i="1"/>
  <c r="IF24" i="1"/>
  <c r="IG24" i="1"/>
  <c r="IJ24" i="1"/>
  <c r="IK24" i="1"/>
  <c r="IL24" i="1"/>
  <c r="IM24" i="1"/>
  <c r="IN24" i="1"/>
  <c r="IO24" i="1"/>
  <c r="IR24" i="1"/>
  <c r="IS24" i="1"/>
  <c r="CU24" i="1" l="1"/>
  <c r="AI24" i="1"/>
  <c r="HK4" i="1"/>
  <c r="HK24" i="1" s="1"/>
  <c r="HJ4" i="1"/>
  <c r="HJ24" i="1" s="1"/>
  <c r="HI4" i="1"/>
  <c r="HI24" i="1" s="1"/>
  <c r="HH4" i="1"/>
  <c r="HH24" i="1" s="1"/>
  <c r="HG4" i="1"/>
  <c r="HG24" i="1" s="1"/>
  <c r="HF4" i="1"/>
  <c r="HF24" i="1" s="1"/>
  <c r="HE4" i="1"/>
  <c r="HE24" i="1" s="1"/>
  <c r="HD4" i="1"/>
  <c r="HD24" i="1" s="1"/>
  <c r="HC4" i="1"/>
  <c r="HC24" i="1" s="1"/>
  <c r="HB4" i="1"/>
  <c r="HB24" i="1" s="1"/>
  <c r="HA4" i="1"/>
  <c r="HA24" i="1" s="1"/>
  <c r="GZ4" i="1"/>
  <c r="GZ24" i="1" s="1"/>
  <c r="GY4" i="1"/>
  <c r="GY24" i="1" s="1"/>
  <c r="GX4" i="1"/>
  <c r="GX24" i="1" s="1"/>
  <c r="GW4" i="1"/>
  <c r="GW24" i="1" s="1"/>
  <c r="GV4" i="1"/>
  <c r="GV24" i="1" s="1"/>
  <c r="GU4" i="1"/>
  <c r="GU24" i="1" s="1"/>
  <c r="GT4" i="1"/>
  <c r="GT24" i="1" s="1"/>
  <c r="GS4" i="1"/>
  <c r="GS24" i="1" s="1"/>
  <c r="GR4" i="1"/>
  <c r="GR24" i="1" s="1"/>
  <c r="GQ4" i="1"/>
  <c r="GQ24" i="1" s="1"/>
  <c r="GP4" i="1"/>
  <c r="GP24" i="1" s="1"/>
  <c r="GO4" i="1"/>
  <c r="GO24" i="1" s="1"/>
  <c r="GN4" i="1"/>
  <c r="GN24" i="1" s="1"/>
  <c r="GM4" i="1"/>
  <c r="GM24" i="1" s="1"/>
  <c r="GL4" i="1"/>
  <c r="GL24" i="1" s="1"/>
  <c r="GK4" i="1"/>
  <c r="GK24" i="1" s="1"/>
  <c r="GJ4" i="1"/>
  <c r="GJ24" i="1" s="1"/>
  <c r="GI4" i="1"/>
  <c r="GI24" i="1" s="1"/>
  <c r="GH4" i="1"/>
  <c r="GH24" i="1" s="1"/>
  <c r="GG4" i="1"/>
  <c r="GG24" i="1" s="1"/>
  <c r="GF4" i="1"/>
  <c r="GF24" i="1" s="1"/>
  <c r="GE4" i="1"/>
  <c r="GE24" i="1" s="1"/>
  <c r="GD4" i="1"/>
  <c r="GD24" i="1" s="1"/>
  <c r="GC4" i="1"/>
  <c r="GC24" i="1" s="1"/>
  <c r="GB4" i="1"/>
  <c r="GB24" i="1" s="1"/>
  <c r="GA4" i="1"/>
  <c r="GA24" i="1" s="1"/>
  <c r="FZ4" i="1"/>
  <c r="FZ24" i="1" s="1"/>
  <c r="FY4" i="1"/>
  <c r="FY24" i="1" s="1"/>
  <c r="FX4" i="1"/>
  <c r="FX24" i="1" s="1"/>
  <c r="FW4" i="1"/>
  <c r="FW24" i="1" s="1"/>
  <c r="FV4" i="1"/>
  <c r="FV24" i="1" s="1"/>
  <c r="FU4" i="1"/>
  <c r="FU24" i="1" s="1"/>
  <c r="FT4" i="1"/>
  <c r="FT24" i="1" s="1"/>
  <c r="FS4" i="1"/>
  <c r="FS24" i="1" s="1"/>
  <c r="FR4" i="1"/>
  <c r="FR24" i="1" s="1"/>
  <c r="FQ4" i="1"/>
  <c r="FQ24" i="1" s="1"/>
  <c r="FP4" i="1"/>
  <c r="FP24" i="1" s="1"/>
  <c r="FO4" i="1"/>
  <c r="FO24" i="1" s="1"/>
  <c r="FN4" i="1"/>
  <c r="FN24" i="1" s="1"/>
  <c r="FM4" i="1"/>
  <c r="FM24" i="1" s="1"/>
  <c r="FL4" i="1"/>
  <c r="FL24" i="1" s="1"/>
  <c r="FK4" i="1"/>
  <c r="FK24" i="1" s="1"/>
  <c r="FJ4" i="1"/>
  <c r="FJ24" i="1" s="1"/>
  <c r="FI4" i="1"/>
  <c r="FI24" i="1" s="1"/>
  <c r="FH4" i="1"/>
  <c r="FH24" i="1" s="1"/>
  <c r="FG4" i="1"/>
  <c r="FG24" i="1" s="1"/>
  <c r="FF4" i="1"/>
  <c r="FF24" i="1" s="1"/>
  <c r="FE4" i="1"/>
  <c r="FE24" i="1" s="1"/>
  <c r="FD4" i="1"/>
  <c r="FD24" i="1" s="1"/>
  <c r="FC4" i="1"/>
  <c r="FC24" i="1" s="1"/>
  <c r="FB4" i="1"/>
  <c r="FB24" i="1" s="1"/>
  <c r="FA4" i="1"/>
  <c r="FA24" i="1" s="1"/>
  <c r="EZ4" i="1"/>
  <c r="EZ24" i="1" s="1"/>
  <c r="EY4" i="1"/>
  <c r="EY24" i="1" s="1"/>
  <c r="EX4" i="1"/>
  <c r="EX24" i="1" s="1"/>
  <c r="EW4" i="1"/>
  <c r="EW24" i="1" s="1"/>
  <c r="EV4" i="1"/>
  <c r="EV24" i="1" s="1"/>
  <c r="EU4" i="1"/>
  <c r="EU24" i="1" s="1"/>
  <c r="ET4" i="1"/>
  <c r="ET24" i="1" s="1"/>
  <c r="ES4" i="1"/>
  <c r="ES24" i="1" s="1"/>
  <c r="ER4" i="1"/>
  <c r="ER24" i="1" s="1"/>
  <c r="EQ4" i="1"/>
  <c r="EQ24" i="1" s="1"/>
  <c r="EP4" i="1"/>
  <c r="EP24" i="1" s="1"/>
  <c r="EO4" i="1"/>
  <c r="EO24" i="1" s="1"/>
  <c r="EN4" i="1"/>
  <c r="EN24" i="1" s="1"/>
  <c r="EM4" i="1"/>
  <c r="EM24" i="1" s="1"/>
  <c r="EL4" i="1"/>
  <c r="EL24" i="1" s="1"/>
  <c r="EK4" i="1"/>
  <c r="EK24" i="1" s="1"/>
  <c r="EJ4" i="1"/>
  <c r="EJ24" i="1" s="1"/>
  <c r="EI4" i="1"/>
  <c r="EI24" i="1" s="1"/>
  <c r="EH4" i="1"/>
  <c r="EH24" i="1" s="1"/>
  <c r="EG4" i="1"/>
  <c r="EG24" i="1" s="1"/>
  <c r="EF4" i="1"/>
  <c r="EF24" i="1" s="1"/>
  <c r="EE4" i="1"/>
  <c r="EE24" i="1" s="1"/>
  <c r="ED4" i="1"/>
  <c r="ED24" i="1" s="1"/>
  <c r="EC4" i="1"/>
  <c r="EC24" i="1" s="1"/>
  <c r="EB4" i="1"/>
  <c r="EB24" i="1" s="1"/>
  <c r="EA4" i="1"/>
  <c r="EA24" i="1" s="1"/>
  <c r="DZ4" i="1"/>
  <c r="DZ24" i="1" s="1"/>
  <c r="DY4" i="1"/>
  <c r="DY24" i="1" s="1"/>
  <c r="DX4" i="1"/>
  <c r="DX24" i="1" s="1"/>
  <c r="DW4" i="1"/>
  <c r="DW24" i="1" s="1"/>
  <c r="DV4" i="1"/>
  <c r="DV24" i="1" s="1"/>
  <c r="DU4" i="1"/>
  <c r="DU24" i="1" s="1"/>
  <c r="DT4" i="1"/>
  <c r="DT24" i="1" s="1"/>
  <c r="DS4" i="1"/>
  <c r="DS24" i="1" s="1"/>
  <c r="DR4" i="1"/>
  <c r="DR24" i="1" s="1"/>
  <c r="DQ4" i="1"/>
  <c r="DQ24" i="1" s="1"/>
  <c r="DP4" i="1"/>
  <c r="DP24" i="1" s="1"/>
  <c r="DO4" i="1"/>
  <c r="DO24" i="1" s="1"/>
  <c r="DN4" i="1"/>
  <c r="DN24" i="1" s="1"/>
  <c r="DM4" i="1"/>
  <c r="DM24" i="1" s="1"/>
  <c r="DL4" i="1"/>
  <c r="DL24" i="1" s="1"/>
  <c r="DK4" i="1"/>
  <c r="DK24" i="1" s="1"/>
  <c r="DJ4" i="1"/>
  <c r="DJ24" i="1" s="1"/>
  <c r="DI4" i="1"/>
  <c r="DI24" i="1" s="1"/>
  <c r="DH4" i="1"/>
  <c r="DH24" i="1" s="1"/>
  <c r="DG4" i="1"/>
  <c r="DG24" i="1" s="1"/>
  <c r="DF4" i="1"/>
  <c r="DF24" i="1" s="1"/>
  <c r="DE4" i="1"/>
  <c r="DE24" i="1" s="1"/>
  <c r="DD4" i="1"/>
  <c r="DD24" i="1" s="1"/>
  <c r="DC4" i="1"/>
  <c r="DC24" i="1" s="1"/>
  <c r="DB4" i="1"/>
  <c r="DB24" i="1" s="1"/>
  <c r="DA4" i="1"/>
  <c r="DA24" i="1" s="1"/>
  <c r="CZ4" i="1"/>
  <c r="CZ24" i="1" s="1"/>
  <c r="CY4" i="1"/>
  <c r="CY24" i="1" s="1"/>
  <c r="CX4" i="1"/>
  <c r="CX24" i="1" s="1"/>
  <c r="CW4" i="1"/>
  <c r="CW24" i="1" s="1"/>
  <c r="CV4" i="1"/>
  <c r="CV24" i="1" s="1"/>
  <c r="CU4" i="1"/>
  <c r="CT4" i="1"/>
  <c r="CT24" i="1" s="1"/>
  <c r="CS4" i="1"/>
  <c r="CS24" i="1" s="1"/>
  <c r="CR4" i="1"/>
  <c r="CR24" i="1" s="1"/>
  <c r="CQ4" i="1"/>
  <c r="CQ24" i="1" s="1"/>
  <c r="CP4" i="1"/>
  <c r="CP24" i="1" s="1"/>
  <c r="CO4" i="1"/>
  <c r="CO24" i="1" s="1"/>
  <c r="CN4" i="1"/>
  <c r="CN24" i="1" s="1"/>
  <c r="CM4" i="1"/>
  <c r="CM24" i="1" s="1"/>
  <c r="CL4" i="1"/>
  <c r="CL24" i="1" s="1"/>
  <c r="CK4" i="1"/>
  <c r="CK24" i="1" s="1"/>
  <c r="CJ4" i="1"/>
  <c r="CJ24" i="1" s="1"/>
  <c r="CI4" i="1"/>
  <c r="CI24" i="1" s="1"/>
  <c r="CH4" i="1"/>
  <c r="CH24" i="1" s="1"/>
  <c r="CG4" i="1"/>
  <c r="CG24" i="1" s="1"/>
  <c r="CF4" i="1"/>
  <c r="CF24" i="1" s="1"/>
  <c r="CE4" i="1"/>
  <c r="CE24" i="1" s="1"/>
  <c r="CD4" i="1"/>
  <c r="CD24" i="1" s="1"/>
  <c r="CC4" i="1"/>
  <c r="CC24" i="1" s="1"/>
  <c r="CB4" i="1"/>
  <c r="CB24" i="1" s="1"/>
  <c r="CA4" i="1"/>
  <c r="CA24" i="1" s="1"/>
  <c r="BZ4" i="1"/>
  <c r="BZ24" i="1" s="1"/>
  <c r="BY4" i="1"/>
  <c r="BY24" i="1" s="1"/>
  <c r="BX4" i="1"/>
  <c r="BX24" i="1" s="1"/>
  <c r="BW4" i="1"/>
  <c r="BW24" i="1" s="1"/>
  <c r="BV4" i="1"/>
  <c r="BV24" i="1" s="1"/>
  <c r="BU4" i="1"/>
  <c r="BU24" i="1" s="1"/>
  <c r="BT4" i="1"/>
  <c r="BT24" i="1" s="1"/>
  <c r="BS4" i="1"/>
  <c r="BS24" i="1" s="1"/>
  <c r="BR4" i="1"/>
  <c r="BR24" i="1" s="1"/>
  <c r="BQ4" i="1"/>
  <c r="BQ24" i="1" s="1"/>
  <c r="BP4" i="1"/>
  <c r="BP24" i="1" s="1"/>
  <c r="BO4" i="1"/>
  <c r="BO24" i="1" s="1"/>
  <c r="BN4" i="1"/>
  <c r="BN24" i="1" s="1"/>
  <c r="BM4" i="1"/>
  <c r="BM24" i="1" s="1"/>
  <c r="BL4" i="1"/>
  <c r="BL24" i="1" s="1"/>
  <c r="BK4" i="1"/>
  <c r="BK24" i="1" s="1"/>
  <c r="BJ4" i="1"/>
  <c r="BJ24" i="1" s="1"/>
  <c r="BI4" i="1"/>
  <c r="BI24" i="1" s="1"/>
  <c r="BH4" i="1"/>
  <c r="BH24" i="1" s="1"/>
  <c r="BG4" i="1"/>
  <c r="BG24" i="1" s="1"/>
  <c r="BF4" i="1"/>
  <c r="BF24" i="1" s="1"/>
  <c r="BE4" i="1"/>
  <c r="BE24" i="1" s="1"/>
  <c r="BD4" i="1"/>
  <c r="BD24" i="1" s="1"/>
  <c r="BC4" i="1"/>
  <c r="BC24" i="1" s="1"/>
  <c r="BB4" i="1"/>
  <c r="BB24" i="1" s="1"/>
  <c r="BA4" i="1"/>
  <c r="BA24" i="1" s="1"/>
  <c r="AZ4" i="1"/>
  <c r="AZ24" i="1" s="1"/>
  <c r="AY4" i="1"/>
  <c r="AY24" i="1" s="1"/>
  <c r="AX4" i="1"/>
  <c r="AX24" i="1" s="1"/>
  <c r="AW4" i="1"/>
  <c r="AW24" i="1" s="1"/>
  <c r="AV4" i="1"/>
  <c r="AV24" i="1" s="1"/>
  <c r="AU4" i="1"/>
  <c r="AU24" i="1" s="1"/>
  <c r="AT4" i="1"/>
  <c r="AT24" i="1" s="1"/>
  <c r="AS4" i="1"/>
  <c r="AS24" i="1" s="1"/>
  <c r="AR4" i="1"/>
  <c r="AR24" i="1" s="1"/>
  <c r="AQ4" i="1"/>
  <c r="AQ24" i="1" s="1"/>
  <c r="AP4" i="1"/>
  <c r="AP24" i="1" s="1"/>
  <c r="AO4" i="1"/>
  <c r="AO24" i="1" s="1"/>
  <c r="AN4" i="1"/>
  <c r="AN24" i="1" s="1"/>
  <c r="AM4" i="1"/>
  <c r="AM24" i="1" s="1"/>
  <c r="AL4" i="1"/>
  <c r="AL24" i="1" s="1"/>
  <c r="AK4" i="1"/>
  <c r="AK24" i="1" s="1"/>
  <c r="AJ4" i="1"/>
  <c r="AJ24" i="1" s="1"/>
  <c r="AI4" i="1"/>
  <c r="AH4" i="1"/>
  <c r="AH24" i="1" s="1"/>
  <c r="AG4" i="1"/>
  <c r="AG24" i="1" s="1"/>
  <c r="AF4" i="1"/>
  <c r="AF24" i="1" s="1"/>
  <c r="AE4" i="1"/>
  <c r="AE24" i="1" s="1"/>
  <c r="AD4" i="1"/>
  <c r="AD24" i="1" s="1"/>
  <c r="AC4" i="1"/>
  <c r="AC24" i="1" s="1"/>
  <c r="AB4" i="1"/>
  <c r="AB24" i="1" s="1"/>
  <c r="AA4" i="1"/>
  <c r="AA24" i="1" s="1"/>
  <c r="Z4" i="1"/>
  <c r="Z24" i="1" s="1"/>
  <c r="Y4" i="1"/>
  <c r="Y24" i="1" s="1"/>
  <c r="X4" i="1"/>
  <c r="X24" i="1" s="1"/>
  <c r="W4" i="1"/>
  <c r="W24" i="1" s="1"/>
  <c r="V4" i="1"/>
  <c r="V24" i="1" s="1"/>
  <c r="U4" i="1"/>
  <c r="U24" i="1" s="1"/>
  <c r="T4" i="1"/>
  <c r="T24" i="1" s="1"/>
  <c r="S4" i="1"/>
  <c r="S24" i="1" s="1"/>
  <c r="R4" i="1"/>
  <c r="R24" i="1" s="1"/>
  <c r="Q4" i="1"/>
  <c r="Q24" i="1" s="1"/>
  <c r="P4" i="1"/>
  <c r="P24" i="1" s="1"/>
  <c r="O4" i="1"/>
  <c r="O24" i="1" s="1"/>
  <c r="N4" i="1"/>
  <c r="N24" i="1" s="1"/>
  <c r="M4" i="1"/>
  <c r="M24" i="1" s="1"/>
  <c r="L4" i="1"/>
  <c r="L24" i="1" s="1"/>
  <c r="K4" i="1"/>
  <c r="K24" i="1" s="1"/>
  <c r="J4" i="1"/>
  <c r="J24" i="1" s="1"/>
  <c r="I4" i="1"/>
  <c r="I24" i="1" s="1"/>
  <c r="H4" i="1"/>
  <c r="H24" i="1" s="1"/>
  <c r="G4" i="1"/>
  <c r="G24" i="1" s="1"/>
  <c r="F4" i="1"/>
  <c r="F24" i="1" s="1"/>
  <c r="E4" i="1"/>
  <c r="E24" i="1" s="1"/>
  <c r="D4" i="1"/>
  <c r="D24" i="1" s="1"/>
  <c r="C4" i="1"/>
  <c r="C24" i="1" s="1"/>
</calcChain>
</file>

<file path=xl/sharedStrings.xml><?xml version="1.0" encoding="utf-8"?>
<sst xmlns="http://schemas.openxmlformats.org/spreadsheetml/2006/main" count="328" uniqueCount="43">
  <si>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</si>
  <si>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</si>
  <si>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</si>
  <si>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</si>
  <si>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</si>
  <si>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</si>
  <si>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</si>
  <si>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</si>
  <si>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</si>
  <si>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</si>
  <si>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</si>
  <si>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</si>
  <si>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</si>
  <si>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</si>
  <si>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</si>
  <si>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</si>
  <si>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</si>
  <si>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</si>
  <si>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</si>
  <si>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</si>
  <si>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</si>
  <si>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</si>
  <si>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</si>
  <si>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</si>
  <si>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</si>
  <si>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</si>
  <si>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</si>
  <si>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</si>
  <si>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</si>
  <si>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</si>
  <si>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</si>
  <si>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</si>
  <si>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</si>
  <si>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</si>
  <si>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</si>
  <si>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</si>
  <si>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</si>
  <si>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</si>
  <si>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</si>
  <si>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</si>
  <si>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WORLD RADIO COVERAGE</t>
  </si>
  <si>
    <t>UPDATED THROUGH JANUARY 2024</t>
  </si>
  <si>
    <t>Figure Citation: Boykoff, M., Chandler, P., Nacu-Schmidt, A., and Oonk, D. (2024). World Radio Coverage of Climate Change or Global Warming, 2000-2024. Media and Climate Change Observatory Data Sets. Cooperative Institute for Research in Environmental Sciences, University of Colorado. doi.org/10.25810/k55w-7a04.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</si>
</sst>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11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28"/>
  <sheetViews>
    <sheetView tabSelected="1" workbookViewId="0">
      <pane xSplit="2" topLeftCell="C1" activePane="topRight" state="frozen"/>
      <selection pane="topRight" sqref="A1:B2"/>
    </sheetView>
  </sheetViews>
  <sheetFormatPr baseColWidth="10" defaultColWidth="14.5" defaultRowHeight="15.75" customHeight="1" x14ac:dyDescent="0.15"/>
  <cols>
    <col min="2" max="2" width="38.5" customWidth="1"/>
  </cols>
  <sheetData>
    <row r="1" spans="1:302" ht="75" customHeight="1" x14ac:dyDescent="0.2">
      <c r="A1" s="32" t="s">
        <v>40</v>
      </c>
      <c r="B1" s="32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0">
        <v>2001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0">
        <v>2002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>
        <v>2003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0">
        <v>2004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0">
        <v>2005</v>
      </c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0">
        <v>2006</v>
      </c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0">
        <v>2007</v>
      </c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0">
        <v>2008</v>
      </c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0">
        <v>2009</v>
      </c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0">
        <v>2010</v>
      </c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0">
        <v>2011</v>
      </c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0">
        <v>2012</v>
      </c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0">
        <v>2013</v>
      </c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0">
        <v>2014</v>
      </c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0">
        <v>2015</v>
      </c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0">
        <v>2016</v>
      </c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0">
        <v>2017</v>
      </c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0">
        <v>2018</v>
      </c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0">
        <v>2019</v>
      </c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3">
        <v>2020</v>
      </c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3">
        <v>2021</v>
      </c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3">
        <v>2022</v>
      </c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3">
        <v>2023</v>
      </c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3">
        <v>2024</v>
      </c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</row>
    <row r="2" spans="1:302" s="10" customFormat="1" ht="16" x14ac:dyDescent="0.2">
      <c r="A2" s="32"/>
      <c r="B2" s="32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  <c r="II2" s="26" t="s">
        <v>0</v>
      </c>
      <c r="IJ2" s="27" t="s">
        <v>1</v>
      </c>
      <c r="IK2" s="27" t="s">
        <v>34</v>
      </c>
      <c r="IL2" s="27" t="s">
        <v>3</v>
      </c>
      <c r="IM2" s="27" t="s">
        <v>35</v>
      </c>
      <c r="IN2" s="27" t="s">
        <v>5</v>
      </c>
      <c r="IO2" s="27" t="s">
        <v>36</v>
      </c>
      <c r="IP2" s="27" t="s">
        <v>39</v>
      </c>
      <c r="IQ2" s="27" t="s">
        <v>8</v>
      </c>
      <c r="IR2" s="27" t="s">
        <v>9</v>
      </c>
      <c r="IS2" s="27" t="s">
        <v>10</v>
      </c>
      <c r="IT2" s="27" t="s">
        <v>11</v>
      </c>
      <c r="IU2" s="26" t="s">
        <v>0</v>
      </c>
      <c r="IV2" s="27" t="s">
        <v>1</v>
      </c>
      <c r="IW2" s="27" t="s">
        <v>34</v>
      </c>
      <c r="IX2" s="27" t="s">
        <v>3</v>
      </c>
      <c r="IY2" s="27" t="s">
        <v>35</v>
      </c>
      <c r="IZ2" s="27" t="s">
        <v>5</v>
      </c>
      <c r="JA2" s="27" t="s">
        <v>36</v>
      </c>
      <c r="JB2" s="27" t="s">
        <v>39</v>
      </c>
      <c r="JC2" s="27" t="s">
        <v>8</v>
      </c>
      <c r="JD2" s="27" t="s">
        <v>9</v>
      </c>
      <c r="JE2" s="27" t="s">
        <v>10</v>
      </c>
      <c r="JF2" s="27" t="s">
        <v>11</v>
      </c>
      <c r="JG2" s="26" t="s">
        <v>0</v>
      </c>
      <c r="JH2" s="27" t="s">
        <v>1</v>
      </c>
      <c r="JI2" s="27" t="s">
        <v>34</v>
      </c>
      <c r="JJ2" s="27" t="s">
        <v>3</v>
      </c>
      <c r="JK2" s="27" t="s">
        <v>35</v>
      </c>
      <c r="JL2" s="27" t="s">
        <v>5</v>
      </c>
      <c r="JM2" s="27" t="s">
        <v>36</v>
      </c>
      <c r="JN2" s="27" t="s">
        <v>39</v>
      </c>
      <c r="JO2" s="27" t="s">
        <v>8</v>
      </c>
      <c r="JP2" s="27" t="s">
        <v>9</v>
      </c>
      <c r="JQ2" s="27" t="s">
        <v>10</v>
      </c>
      <c r="JR2" s="27" t="s">
        <v>11</v>
      </c>
      <c r="JS2" s="26" t="s">
        <v>0</v>
      </c>
      <c r="JT2" s="27" t="s">
        <v>1</v>
      </c>
      <c r="JU2" s="27" t="s">
        <v>34</v>
      </c>
      <c r="JV2" s="27" t="s">
        <v>3</v>
      </c>
      <c r="JW2" s="27" t="s">
        <v>35</v>
      </c>
      <c r="JX2" s="27" t="s">
        <v>5</v>
      </c>
      <c r="JY2" s="27" t="s">
        <v>36</v>
      </c>
      <c r="JZ2" s="27" t="s">
        <v>39</v>
      </c>
      <c r="KA2" s="27" t="s">
        <v>8</v>
      </c>
      <c r="KB2" s="27" t="s">
        <v>9</v>
      </c>
      <c r="KC2" s="27" t="s">
        <v>10</v>
      </c>
      <c r="KD2" s="27" t="s">
        <v>11</v>
      </c>
      <c r="KE2" s="26" t="s">
        <v>0</v>
      </c>
      <c r="KF2" s="27" t="s">
        <v>1</v>
      </c>
      <c r="KG2" s="27" t="s">
        <v>34</v>
      </c>
      <c r="KH2" s="27" t="s">
        <v>3</v>
      </c>
      <c r="KI2" s="27" t="s">
        <v>35</v>
      </c>
      <c r="KJ2" s="27" t="s">
        <v>5</v>
      </c>
      <c r="KK2" s="27" t="s">
        <v>36</v>
      </c>
      <c r="KL2" s="27" t="s">
        <v>39</v>
      </c>
      <c r="KM2" s="27" t="s">
        <v>8</v>
      </c>
      <c r="KN2" s="27" t="s">
        <v>9</v>
      </c>
      <c r="KO2" s="27" t="s">
        <v>10</v>
      </c>
      <c r="KP2" s="27" t="s">
        <v>11</v>
      </c>
    </row>
    <row r="3" spans="1:302" s="10" customFormat="1" ht="16" x14ac:dyDescent="0.2">
      <c r="A3" s="35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3">
        <v>0</v>
      </c>
      <c r="HX3" s="23">
        <v>0</v>
      </c>
      <c r="HY3" s="23">
        <v>0</v>
      </c>
      <c r="HZ3" s="23">
        <v>0</v>
      </c>
      <c r="IA3" s="23">
        <v>0</v>
      </c>
      <c r="IB3" s="23">
        <v>0</v>
      </c>
      <c r="IC3" s="23">
        <v>0</v>
      </c>
      <c r="ID3" s="23">
        <v>0</v>
      </c>
      <c r="IE3" s="23">
        <v>0</v>
      </c>
      <c r="IF3" s="23">
        <v>0</v>
      </c>
      <c r="IG3" s="23">
        <v>0</v>
      </c>
      <c r="IH3" s="23">
        <v>0</v>
      </c>
      <c r="II3" s="23">
        <v>0</v>
      </c>
      <c r="IJ3" s="23">
        <v>0</v>
      </c>
      <c r="IK3" s="23">
        <v>0</v>
      </c>
      <c r="IL3" s="23">
        <v>0</v>
      </c>
      <c r="IM3" s="23">
        <v>0</v>
      </c>
      <c r="IN3" s="23">
        <v>0</v>
      </c>
      <c r="IO3" s="23">
        <v>0</v>
      </c>
      <c r="IP3" s="23">
        <v>0</v>
      </c>
      <c r="IQ3" s="23">
        <v>0</v>
      </c>
      <c r="IR3" s="23">
        <v>0</v>
      </c>
      <c r="IS3" s="23">
        <v>0</v>
      </c>
      <c r="IT3" s="23">
        <v>0</v>
      </c>
      <c r="IU3" s="23">
        <v>0</v>
      </c>
      <c r="IV3" s="23">
        <v>0</v>
      </c>
      <c r="IW3" s="23">
        <v>0</v>
      </c>
      <c r="IX3" s="23">
        <v>0</v>
      </c>
      <c r="IY3" s="23">
        <v>0</v>
      </c>
      <c r="IZ3" s="23">
        <v>0</v>
      </c>
      <c r="JA3" s="23">
        <v>0</v>
      </c>
      <c r="JB3" s="23">
        <v>0</v>
      </c>
      <c r="JC3" s="23">
        <v>0</v>
      </c>
      <c r="JD3" s="23">
        <v>0</v>
      </c>
      <c r="JE3" s="23">
        <v>0</v>
      </c>
      <c r="JF3" s="23">
        <v>0</v>
      </c>
      <c r="JG3" s="23">
        <v>0</v>
      </c>
      <c r="JH3" s="23">
        <v>0</v>
      </c>
      <c r="JI3" s="23">
        <v>0</v>
      </c>
      <c r="JJ3" s="23">
        <v>0</v>
      </c>
      <c r="JK3" s="23">
        <v>0</v>
      </c>
      <c r="JL3" s="23">
        <v>0</v>
      </c>
      <c r="JM3" s="23">
        <v>0</v>
      </c>
      <c r="JN3" s="23">
        <v>0</v>
      </c>
      <c r="JO3" s="23">
        <v>0</v>
      </c>
      <c r="JP3" s="23">
        <v>0</v>
      </c>
      <c r="JQ3" s="23">
        <v>0</v>
      </c>
      <c r="JR3" s="23">
        <v>0</v>
      </c>
      <c r="JS3" s="23">
        <v>0</v>
      </c>
      <c r="JT3" s="23">
        <v>0</v>
      </c>
      <c r="JU3" s="23">
        <v>0</v>
      </c>
      <c r="JV3" s="23">
        <v>0</v>
      </c>
      <c r="JW3" s="23">
        <v>0</v>
      </c>
      <c r="JX3" s="23">
        <v>0</v>
      </c>
      <c r="JY3" s="23">
        <v>0</v>
      </c>
      <c r="JZ3" s="23">
        <v>0</v>
      </c>
      <c r="KA3" s="23">
        <v>0</v>
      </c>
      <c r="KB3" s="23">
        <v>0</v>
      </c>
      <c r="KC3" s="23">
        <v>0</v>
      </c>
      <c r="KD3" s="23">
        <v>0</v>
      </c>
      <c r="KE3" s="23">
        <v>0</v>
      </c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</row>
    <row r="4" spans="1:302" s="10" customFormat="1" ht="16" x14ac:dyDescent="0.2">
      <c r="A4" s="36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4">
        <v>35</v>
      </c>
      <c r="HX4" s="24">
        <v>35</v>
      </c>
      <c r="HY4" s="24">
        <v>58</v>
      </c>
      <c r="HZ4" s="24">
        <v>44</v>
      </c>
      <c r="IA4" s="24">
        <v>56</v>
      </c>
      <c r="IB4" s="24">
        <v>69</v>
      </c>
      <c r="IC4" s="24">
        <v>58</v>
      </c>
      <c r="ID4" s="24">
        <v>66</v>
      </c>
      <c r="IE4" s="24">
        <v>160</v>
      </c>
      <c r="IF4" s="24">
        <v>118</v>
      </c>
      <c r="IG4" s="24">
        <v>84</v>
      </c>
      <c r="IH4" s="24">
        <v>124</v>
      </c>
      <c r="II4" s="24">
        <v>101</v>
      </c>
      <c r="IJ4" s="24">
        <v>41</v>
      </c>
      <c r="IK4" s="24">
        <v>67</v>
      </c>
      <c r="IL4" s="24">
        <v>65</v>
      </c>
      <c r="IM4" s="24">
        <v>24</v>
      </c>
      <c r="IN4" s="24">
        <v>45</v>
      </c>
      <c r="IO4" s="24">
        <v>53</v>
      </c>
      <c r="IP4" s="24">
        <v>33</v>
      </c>
      <c r="IQ4" s="24">
        <v>82</v>
      </c>
      <c r="IR4" s="24">
        <v>67</v>
      </c>
      <c r="IS4" s="24">
        <v>98</v>
      </c>
      <c r="IT4" s="24">
        <v>103</v>
      </c>
      <c r="IU4" s="24">
        <v>84</v>
      </c>
      <c r="IV4" s="24">
        <v>85</v>
      </c>
      <c r="IW4" s="24">
        <v>100</v>
      </c>
      <c r="IX4" s="24">
        <v>151</v>
      </c>
      <c r="IY4" s="24">
        <v>100</v>
      </c>
      <c r="IZ4" s="24">
        <v>126</v>
      </c>
      <c r="JA4" s="24">
        <v>121</v>
      </c>
      <c r="JB4" s="24">
        <v>209</v>
      </c>
      <c r="JC4" s="24">
        <v>188</v>
      </c>
      <c r="JD4" s="24">
        <v>298</v>
      </c>
      <c r="JE4" s="24">
        <v>431</v>
      </c>
      <c r="JF4" s="24">
        <v>116</v>
      </c>
      <c r="JG4" s="24">
        <v>45</v>
      </c>
      <c r="JH4" s="24">
        <v>66</v>
      </c>
      <c r="JI4" s="24">
        <v>64</v>
      </c>
      <c r="JJ4" s="24">
        <v>76</v>
      </c>
      <c r="JK4" s="24">
        <v>94</v>
      </c>
      <c r="JL4" s="24">
        <v>110</v>
      </c>
      <c r="JM4" s="24">
        <v>93</v>
      </c>
      <c r="JN4" s="24">
        <v>133</v>
      </c>
      <c r="JO4" s="24">
        <v>180</v>
      </c>
      <c r="JP4" s="24">
        <v>158</v>
      </c>
      <c r="JQ4" s="24">
        <v>279</v>
      </c>
      <c r="JR4" s="24">
        <v>119</v>
      </c>
      <c r="JS4" s="24">
        <v>79</v>
      </c>
      <c r="JT4" s="24">
        <v>73</v>
      </c>
      <c r="JU4" s="24">
        <v>100</v>
      </c>
      <c r="JV4" s="24">
        <v>64</v>
      </c>
      <c r="JW4" s="24">
        <v>112</v>
      </c>
      <c r="JX4" s="24">
        <v>130</v>
      </c>
      <c r="JY4" s="24">
        <v>149</v>
      </c>
      <c r="JZ4" s="24">
        <v>123</v>
      </c>
      <c r="KA4" s="24">
        <v>166</v>
      </c>
      <c r="KB4" s="24">
        <v>126</v>
      </c>
      <c r="KC4" s="24">
        <v>152</v>
      </c>
      <c r="KD4" s="24">
        <v>236</v>
      </c>
      <c r="KE4" s="24">
        <v>107</v>
      </c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</row>
    <row r="5" spans="1:302" s="10" customFormat="1" ht="16" x14ac:dyDescent="0.2">
      <c r="A5" s="36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5">
        <v>0</v>
      </c>
      <c r="HX5" s="25">
        <v>0</v>
      </c>
      <c r="HY5" s="25">
        <v>0</v>
      </c>
      <c r="HZ5" s="25">
        <v>0</v>
      </c>
      <c r="IA5" s="25">
        <v>0</v>
      </c>
      <c r="IB5" s="25">
        <v>0</v>
      </c>
      <c r="IC5" s="25">
        <v>0</v>
      </c>
      <c r="ID5" s="25">
        <v>0</v>
      </c>
      <c r="IE5" s="25">
        <v>0</v>
      </c>
      <c r="IF5" s="25">
        <v>0</v>
      </c>
      <c r="IG5" s="25">
        <v>0</v>
      </c>
      <c r="IH5" s="25">
        <v>0</v>
      </c>
      <c r="II5" s="25">
        <v>0</v>
      </c>
      <c r="IJ5" s="25">
        <v>0</v>
      </c>
      <c r="IK5" s="25">
        <v>0</v>
      </c>
      <c r="IL5" s="25">
        <v>0</v>
      </c>
      <c r="IM5" s="25">
        <v>0</v>
      </c>
      <c r="IN5" s="25">
        <v>0</v>
      </c>
      <c r="IO5" s="25">
        <v>0</v>
      </c>
      <c r="IP5" s="25">
        <v>0</v>
      </c>
      <c r="IQ5" s="25">
        <v>0</v>
      </c>
      <c r="IR5" s="25">
        <v>0</v>
      </c>
      <c r="IS5" s="25">
        <v>0</v>
      </c>
      <c r="IT5" s="25">
        <v>0</v>
      </c>
      <c r="IU5" s="25">
        <v>0</v>
      </c>
      <c r="IV5" s="25">
        <v>0</v>
      </c>
      <c r="IW5" s="25">
        <v>0</v>
      </c>
      <c r="IX5" s="25">
        <v>0</v>
      </c>
      <c r="IY5" s="25">
        <v>0</v>
      </c>
      <c r="IZ5" s="25">
        <v>0</v>
      </c>
      <c r="JA5" s="25">
        <v>0</v>
      </c>
      <c r="JB5" s="25">
        <v>0</v>
      </c>
      <c r="JC5" s="25">
        <v>0</v>
      </c>
      <c r="JD5" s="25">
        <v>0</v>
      </c>
      <c r="JE5" s="25">
        <v>0</v>
      </c>
      <c r="JF5" s="25">
        <v>0</v>
      </c>
      <c r="JG5" s="25">
        <v>0</v>
      </c>
      <c r="JH5" s="25">
        <v>0</v>
      </c>
      <c r="JI5" s="25">
        <v>0</v>
      </c>
      <c r="JJ5" s="25">
        <v>0</v>
      </c>
      <c r="JK5" s="25">
        <v>0</v>
      </c>
      <c r="JL5" s="25">
        <v>0</v>
      </c>
      <c r="JM5" s="25">
        <v>0</v>
      </c>
      <c r="JN5" s="25">
        <v>0</v>
      </c>
      <c r="JO5" s="25">
        <v>0</v>
      </c>
      <c r="JP5" s="25">
        <v>0</v>
      </c>
      <c r="JQ5" s="25">
        <v>0</v>
      </c>
      <c r="JR5" s="25">
        <v>0</v>
      </c>
      <c r="JS5" s="25">
        <v>0</v>
      </c>
      <c r="JT5" s="25">
        <v>0</v>
      </c>
      <c r="JU5" s="25">
        <v>0</v>
      </c>
      <c r="JV5" s="25">
        <v>0</v>
      </c>
      <c r="JW5" s="25">
        <v>0</v>
      </c>
      <c r="JX5" s="25">
        <v>0</v>
      </c>
      <c r="JY5" s="25">
        <v>0</v>
      </c>
      <c r="JZ5" s="25">
        <v>0</v>
      </c>
      <c r="KA5" s="25">
        <v>0</v>
      </c>
      <c r="KB5" s="25">
        <v>0</v>
      </c>
      <c r="KC5" s="25">
        <v>0</v>
      </c>
      <c r="KD5" s="25">
        <v>0</v>
      </c>
      <c r="KE5" s="25">
        <v>0</v>
      </c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</row>
    <row r="6" spans="1:302" s="10" customFormat="1" ht="16" x14ac:dyDescent="0.2">
      <c r="A6" s="36"/>
      <c r="B6" s="11" t="s">
        <v>15</v>
      </c>
      <c r="C6" s="6">
        <f>SUM(C7:C20)</f>
        <v>7</v>
      </c>
      <c r="D6" s="6">
        <f t="shared" ref="D6:BO6" si="4">SUM(D7:D20)</f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 t="shared" si="4"/>
        <v>21</v>
      </c>
      <c r="W6" s="6">
        <f t="shared" si="4"/>
        <v>8</v>
      </c>
      <c r="X6" s="6">
        <f t="shared" si="4"/>
        <v>17</v>
      </c>
      <c r="Y6" s="6">
        <f t="shared" si="4"/>
        <v>12</v>
      </c>
      <c r="Z6" s="6">
        <f t="shared" si="4"/>
        <v>9</v>
      </c>
      <c r="AA6" s="6">
        <f t="shared" si="4"/>
        <v>7</v>
      </c>
      <c r="AB6" s="6">
        <f t="shared" si="4"/>
        <v>15</v>
      </c>
      <c r="AC6" s="6">
        <f t="shared" si="4"/>
        <v>10</v>
      </c>
      <c r="AD6" s="6">
        <f t="shared" si="4"/>
        <v>15</v>
      </c>
      <c r="AE6" s="6">
        <f t="shared" si="4"/>
        <v>14</v>
      </c>
      <c r="AF6" s="6">
        <f t="shared" si="4"/>
        <v>16</v>
      </c>
      <c r="AG6" s="6">
        <f t="shared" si="4"/>
        <v>21</v>
      </c>
      <c r="AH6" s="6">
        <f t="shared" si="4"/>
        <v>15</v>
      </c>
      <c r="AI6" s="6">
        <f t="shared" si="4"/>
        <v>20</v>
      </c>
      <c r="AJ6" s="6">
        <f t="shared" si="4"/>
        <v>11</v>
      </c>
      <c r="AK6" s="6">
        <f t="shared" si="4"/>
        <v>24</v>
      </c>
      <c r="AL6" s="6">
        <f t="shared" si="4"/>
        <v>14</v>
      </c>
      <c r="AM6" s="6">
        <f t="shared" si="4"/>
        <v>27</v>
      </c>
      <c r="AN6" s="6">
        <f t="shared" si="4"/>
        <v>18</v>
      </c>
      <c r="AO6" s="6">
        <f t="shared" si="4"/>
        <v>0</v>
      </c>
      <c r="AP6" s="6">
        <f t="shared" si="4"/>
        <v>2</v>
      </c>
      <c r="AQ6" s="6">
        <f t="shared" si="4"/>
        <v>8</v>
      </c>
      <c r="AR6" s="6">
        <f t="shared" si="4"/>
        <v>13</v>
      </c>
      <c r="AS6" s="6">
        <f t="shared" si="4"/>
        <v>23</v>
      </c>
      <c r="AT6" s="6">
        <f t="shared" si="4"/>
        <v>9</v>
      </c>
      <c r="AU6" s="6">
        <f t="shared" si="4"/>
        <v>14</v>
      </c>
      <c r="AV6" s="6">
        <f t="shared" si="4"/>
        <v>12</v>
      </c>
      <c r="AW6" s="6">
        <f t="shared" si="4"/>
        <v>17</v>
      </c>
      <c r="AX6" s="6">
        <f t="shared" si="4"/>
        <v>22</v>
      </c>
      <c r="AY6" s="6">
        <f t="shared" si="4"/>
        <v>18</v>
      </c>
      <c r="AZ6" s="6">
        <f t="shared" si="4"/>
        <v>8</v>
      </c>
      <c r="BA6" s="6">
        <f t="shared" si="4"/>
        <v>8</v>
      </c>
      <c r="BB6" s="6">
        <f t="shared" si="4"/>
        <v>9</v>
      </c>
      <c r="BC6" s="6">
        <f t="shared" si="4"/>
        <v>20</v>
      </c>
      <c r="BD6" s="6">
        <f t="shared" si="4"/>
        <v>11</v>
      </c>
      <c r="BE6" s="6">
        <f t="shared" si="4"/>
        <v>7</v>
      </c>
      <c r="BF6" s="6">
        <f t="shared" si="4"/>
        <v>10</v>
      </c>
      <c r="BG6" s="6">
        <f t="shared" si="4"/>
        <v>8</v>
      </c>
      <c r="BH6" s="6">
        <f t="shared" si="4"/>
        <v>11</v>
      </c>
      <c r="BI6" s="6">
        <f t="shared" si="4"/>
        <v>9</v>
      </c>
      <c r="BJ6" s="6">
        <f t="shared" si="4"/>
        <v>17</v>
      </c>
      <c r="BK6" s="6">
        <f t="shared" si="4"/>
        <v>10</v>
      </c>
      <c r="BL6" s="6">
        <f t="shared" si="4"/>
        <v>16</v>
      </c>
      <c r="BM6" s="6">
        <f t="shared" si="4"/>
        <v>16</v>
      </c>
      <c r="BN6" s="6">
        <f t="shared" si="4"/>
        <v>13</v>
      </c>
      <c r="BO6" s="6">
        <f t="shared" si="4"/>
        <v>11</v>
      </c>
      <c r="BP6" s="6">
        <f t="shared" ref="BP6:EA6" si="5">SUM(BP7:BP20)</f>
        <v>35</v>
      </c>
      <c r="BQ6" s="6">
        <f t="shared" si="5"/>
        <v>43</v>
      </c>
      <c r="BR6" s="6">
        <f t="shared" si="5"/>
        <v>12</v>
      </c>
      <c r="BS6" s="6">
        <f t="shared" si="5"/>
        <v>20</v>
      </c>
      <c r="BT6" s="6">
        <f t="shared" si="5"/>
        <v>6</v>
      </c>
      <c r="BU6" s="6">
        <f t="shared" si="5"/>
        <v>10</v>
      </c>
      <c r="BV6" s="6">
        <f t="shared" si="5"/>
        <v>22</v>
      </c>
      <c r="BW6" s="6">
        <f t="shared" si="5"/>
        <v>14</v>
      </c>
      <c r="BX6" s="6">
        <f t="shared" si="5"/>
        <v>18</v>
      </c>
      <c r="BY6" s="6">
        <f t="shared" si="5"/>
        <v>21</v>
      </c>
      <c r="BZ6" s="6">
        <f t="shared" si="5"/>
        <v>24</v>
      </c>
      <c r="CA6" s="6">
        <f t="shared" si="5"/>
        <v>23</v>
      </c>
      <c r="CB6" s="6">
        <f t="shared" si="5"/>
        <v>34</v>
      </c>
      <c r="CC6" s="6">
        <f t="shared" si="5"/>
        <v>26</v>
      </c>
      <c r="CD6" s="6">
        <f t="shared" si="5"/>
        <v>27</v>
      </c>
      <c r="CE6" s="6">
        <f t="shared" si="5"/>
        <v>38</v>
      </c>
      <c r="CF6" s="6">
        <f t="shared" si="5"/>
        <v>26</v>
      </c>
      <c r="CG6" s="6">
        <f t="shared" si="5"/>
        <v>30</v>
      </c>
      <c r="CH6" s="6">
        <f t="shared" si="5"/>
        <v>30</v>
      </c>
      <c r="CI6" s="6">
        <f t="shared" si="5"/>
        <v>61</v>
      </c>
      <c r="CJ6" s="6">
        <f t="shared" si="5"/>
        <v>55</v>
      </c>
      <c r="CK6" s="6">
        <f t="shared" si="5"/>
        <v>47</v>
      </c>
      <c r="CL6" s="6">
        <f t="shared" si="5"/>
        <v>43</v>
      </c>
      <c r="CM6" s="6">
        <f t="shared" si="5"/>
        <v>82</v>
      </c>
      <c r="CN6" s="6">
        <f t="shared" si="5"/>
        <v>81</v>
      </c>
      <c r="CO6" s="6">
        <f t="shared" si="5"/>
        <v>66</v>
      </c>
      <c r="CP6" s="6">
        <f t="shared" si="5"/>
        <v>46</v>
      </c>
      <c r="CQ6" s="6">
        <f t="shared" si="5"/>
        <v>40</v>
      </c>
      <c r="CR6" s="6">
        <f t="shared" si="5"/>
        <v>89</v>
      </c>
      <c r="CS6" s="6">
        <f t="shared" si="5"/>
        <v>70</v>
      </c>
      <c r="CT6" s="6">
        <f t="shared" si="5"/>
        <v>116</v>
      </c>
      <c r="CU6" s="6">
        <f t="shared" si="5"/>
        <v>87</v>
      </c>
      <c r="CV6" s="6">
        <f t="shared" si="5"/>
        <v>57</v>
      </c>
      <c r="CW6" s="6">
        <f t="shared" si="5"/>
        <v>70</v>
      </c>
      <c r="CX6" s="6">
        <f t="shared" si="5"/>
        <v>75</v>
      </c>
      <c r="CY6" s="6">
        <f t="shared" si="5"/>
        <v>57</v>
      </c>
      <c r="CZ6" s="6">
        <f t="shared" si="5"/>
        <v>72</v>
      </c>
      <c r="DA6" s="6">
        <f t="shared" si="5"/>
        <v>67</v>
      </c>
      <c r="DB6" s="6">
        <f t="shared" si="5"/>
        <v>25</v>
      </c>
      <c r="DC6" s="6">
        <f t="shared" si="5"/>
        <v>33</v>
      </c>
      <c r="DD6" s="6">
        <f t="shared" si="5"/>
        <v>43</v>
      </c>
      <c r="DE6" s="6">
        <f t="shared" si="5"/>
        <v>44</v>
      </c>
      <c r="DF6" s="6">
        <f t="shared" si="5"/>
        <v>41</v>
      </c>
      <c r="DG6" s="6">
        <f t="shared" si="5"/>
        <v>53</v>
      </c>
      <c r="DH6" s="6">
        <f t="shared" si="5"/>
        <v>52</v>
      </c>
      <c r="DI6" s="6">
        <f t="shared" si="5"/>
        <v>35</v>
      </c>
      <c r="DJ6" s="6">
        <f t="shared" si="5"/>
        <v>43</v>
      </c>
      <c r="DK6" s="6">
        <f t="shared" si="5"/>
        <v>32</v>
      </c>
      <c r="DL6" s="6">
        <f t="shared" si="5"/>
        <v>28</v>
      </c>
      <c r="DM6" s="6">
        <f t="shared" si="5"/>
        <v>42</v>
      </c>
      <c r="DN6" s="6">
        <f t="shared" si="5"/>
        <v>23</v>
      </c>
      <c r="DO6" s="6">
        <f t="shared" si="5"/>
        <v>48</v>
      </c>
      <c r="DP6" s="6">
        <f t="shared" si="5"/>
        <v>62</v>
      </c>
      <c r="DQ6" s="6">
        <f t="shared" si="5"/>
        <v>57</v>
      </c>
      <c r="DR6" s="6">
        <f t="shared" si="5"/>
        <v>101</v>
      </c>
      <c r="DS6" s="6">
        <f t="shared" si="5"/>
        <v>42</v>
      </c>
      <c r="DT6" s="6">
        <f t="shared" si="5"/>
        <v>40</v>
      </c>
      <c r="DU6" s="6">
        <f t="shared" si="5"/>
        <v>27</v>
      </c>
      <c r="DV6" s="6">
        <f t="shared" si="5"/>
        <v>36</v>
      </c>
      <c r="DW6" s="6">
        <f t="shared" si="5"/>
        <v>26</v>
      </c>
      <c r="DX6" s="6">
        <f t="shared" si="5"/>
        <v>18</v>
      </c>
      <c r="DY6" s="6">
        <f t="shared" si="5"/>
        <v>27</v>
      </c>
      <c r="DZ6" s="6">
        <f t="shared" si="5"/>
        <v>22</v>
      </c>
      <c r="EA6" s="6">
        <f t="shared" si="5"/>
        <v>28</v>
      </c>
      <c r="EB6" s="6">
        <f t="shared" ref="EB6:GM6" si="6">SUM(EB7:EB20)</f>
        <v>28</v>
      </c>
      <c r="EC6" s="6">
        <f t="shared" si="6"/>
        <v>26</v>
      </c>
      <c r="ED6" s="6">
        <f t="shared" si="6"/>
        <v>21</v>
      </c>
      <c r="EE6" s="6">
        <f t="shared" si="6"/>
        <v>23</v>
      </c>
      <c r="EF6" s="6">
        <f t="shared" si="6"/>
        <v>18</v>
      </c>
      <c r="EG6" s="6">
        <f t="shared" si="6"/>
        <v>23</v>
      </c>
      <c r="EH6" s="6">
        <f t="shared" si="6"/>
        <v>19</v>
      </c>
      <c r="EI6" s="6">
        <f t="shared" si="6"/>
        <v>11</v>
      </c>
      <c r="EJ6" s="6">
        <f t="shared" si="6"/>
        <v>22</v>
      </c>
      <c r="EK6" s="6">
        <f t="shared" si="6"/>
        <v>13</v>
      </c>
      <c r="EL6" s="6">
        <f t="shared" si="6"/>
        <v>30</v>
      </c>
      <c r="EM6" s="6">
        <f t="shared" si="6"/>
        <v>32</v>
      </c>
      <c r="EN6" s="6">
        <f t="shared" si="6"/>
        <v>34</v>
      </c>
      <c r="EO6" s="6">
        <f t="shared" si="6"/>
        <v>32</v>
      </c>
      <c r="EP6" s="6">
        <f t="shared" si="6"/>
        <v>31</v>
      </c>
      <c r="EQ6" s="6">
        <f t="shared" si="6"/>
        <v>15</v>
      </c>
      <c r="ER6" s="6">
        <f t="shared" si="6"/>
        <v>20</v>
      </c>
      <c r="ES6" s="6">
        <f t="shared" si="6"/>
        <v>16</v>
      </c>
      <c r="ET6" s="6">
        <f t="shared" si="6"/>
        <v>23</v>
      </c>
      <c r="EU6" s="6">
        <f t="shared" si="6"/>
        <v>18</v>
      </c>
      <c r="EV6" s="6">
        <f t="shared" si="6"/>
        <v>20</v>
      </c>
      <c r="EW6" s="6">
        <f t="shared" si="6"/>
        <v>28</v>
      </c>
      <c r="EX6" s="6">
        <f t="shared" si="6"/>
        <v>23</v>
      </c>
      <c r="EY6" s="6">
        <f t="shared" si="6"/>
        <v>21</v>
      </c>
      <c r="EZ6" s="6">
        <f t="shared" si="6"/>
        <v>30</v>
      </c>
      <c r="FA6" s="6">
        <f t="shared" si="6"/>
        <v>46</v>
      </c>
      <c r="FB6" s="6">
        <f t="shared" si="6"/>
        <v>26</v>
      </c>
      <c r="FC6" s="6">
        <f t="shared" si="6"/>
        <v>43</v>
      </c>
      <c r="FD6" s="6">
        <f t="shared" si="6"/>
        <v>30</v>
      </c>
      <c r="FE6" s="6">
        <f t="shared" si="6"/>
        <v>38</v>
      </c>
      <c r="FF6" s="6">
        <f t="shared" si="6"/>
        <v>19</v>
      </c>
      <c r="FG6" s="6">
        <f t="shared" si="6"/>
        <v>21</v>
      </c>
      <c r="FH6" s="6">
        <f t="shared" si="6"/>
        <v>33</v>
      </c>
      <c r="FI6" s="6">
        <f t="shared" si="6"/>
        <v>23</v>
      </c>
      <c r="FJ6" s="6">
        <f t="shared" si="6"/>
        <v>20</v>
      </c>
      <c r="FK6" s="6">
        <f t="shared" si="6"/>
        <v>23</v>
      </c>
      <c r="FL6" s="6">
        <f t="shared" si="6"/>
        <v>23</v>
      </c>
      <c r="FM6" s="6">
        <f t="shared" si="6"/>
        <v>24</v>
      </c>
      <c r="FN6" s="6">
        <f t="shared" si="6"/>
        <v>21</v>
      </c>
      <c r="FO6" s="6">
        <f t="shared" si="6"/>
        <v>27</v>
      </c>
      <c r="FP6" s="6">
        <f t="shared" si="6"/>
        <v>30</v>
      </c>
      <c r="FQ6" s="6">
        <f t="shared" si="6"/>
        <v>22</v>
      </c>
      <c r="FR6" s="6">
        <f t="shared" si="6"/>
        <v>18</v>
      </c>
      <c r="FS6" s="6">
        <f t="shared" si="6"/>
        <v>39</v>
      </c>
      <c r="FT6" s="6">
        <f t="shared" si="6"/>
        <v>31</v>
      </c>
      <c r="FU6" s="6">
        <f t="shared" si="6"/>
        <v>18</v>
      </c>
      <c r="FV6" s="6">
        <f t="shared" si="6"/>
        <v>16</v>
      </c>
      <c r="FW6" s="6">
        <f t="shared" si="6"/>
        <v>24</v>
      </c>
      <c r="FX6" s="6">
        <f t="shared" si="6"/>
        <v>19</v>
      </c>
      <c r="FY6" s="6">
        <f t="shared" si="6"/>
        <v>29</v>
      </c>
      <c r="FZ6" s="6">
        <f t="shared" si="6"/>
        <v>13</v>
      </c>
      <c r="GA6" s="6">
        <f t="shared" si="6"/>
        <v>26</v>
      </c>
      <c r="GB6" s="6">
        <f t="shared" si="6"/>
        <v>15</v>
      </c>
      <c r="GC6" s="6">
        <f t="shared" si="6"/>
        <v>29</v>
      </c>
      <c r="GD6" s="6">
        <f t="shared" si="6"/>
        <v>17</v>
      </c>
      <c r="GE6" s="6">
        <f t="shared" si="6"/>
        <v>22</v>
      </c>
      <c r="GF6" s="6">
        <f t="shared" si="6"/>
        <v>29</v>
      </c>
      <c r="GG6" s="6">
        <f t="shared" si="6"/>
        <v>20</v>
      </c>
      <c r="GH6" s="6">
        <f t="shared" si="6"/>
        <v>25</v>
      </c>
      <c r="GI6" s="6">
        <f t="shared" si="6"/>
        <v>62</v>
      </c>
      <c r="GJ6" s="6">
        <f t="shared" si="6"/>
        <v>19</v>
      </c>
      <c r="GK6" s="6">
        <f t="shared" si="6"/>
        <v>57</v>
      </c>
      <c r="GL6" s="6">
        <f t="shared" si="6"/>
        <v>74</v>
      </c>
      <c r="GM6" s="6">
        <f t="shared" si="6"/>
        <v>24</v>
      </c>
      <c r="GN6" s="6">
        <f t="shared" ref="GN6:IT6" si="7">SUM(GN7:GN20)</f>
        <v>13</v>
      </c>
      <c r="GO6" s="6">
        <f t="shared" si="7"/>
        <v>10</v>
      </c>
      <c r="GP6" s="6">
        <f t="shared" si="7"/>
        <v>21</v>
      </c>
      <c r="GQ6" s="6">
        <f t="shared" si="7"/>
        <v>39</v>
      </c>
      <c r="GR6" s="6">
        <f t="shared" si="7"/>
        <v>19</v>
      </c>
      <c r="GS6" s="6">
        <f t="shared" si="7"/>
        <v>16</v>
      </c>
      <c r="GT6" s="6">
        <f t="shared" si="7"/>
        <v>23</v>
      </c>
      <c r="GU6" s="6">
        <f t="shared" si="7"/>
        <v>30</v>
      </c>
      <c r="GV6" s="6">
        <f t="shared" si="7"/>
        <v>24</v>
      </c>
      <c r="GW6" s="6">
        <f t="shared" si="7"/>
        <v>37</v>
      </c>
      <c r="GX6" s="6">
        <f t="shared" si="7"/>
        <v>47</v>
      </c>
      <c r="GY6" s="6">
        <f t="shared" si="7"/>
        <v>49</v>
      </c>
      <c r="GZ6" s="6">
        <f t="shared" si="7"/>
        <v>25</v>
      </c>
      <c r="HA6" s="6">
        <f t="shared" si="7"/>
        <v>42</v>
      </c>
      <c r="HB6" s="6">
        <f t="shared" si="7"/>
        <v>46</v>
      </c>
      <c r="HC6" s="6">
        <f t="shared" si="7"/>
        <v>30</v>
      </c>
      <c r="HD6" s="6">
        <f t="shared" si="7"/>
        <v>65</v>
      </c>
      <c r="HE6" s="6">
        <f t="shared" si="7"/>
        <v>56</v>
      </c>
      <c r="HF6" s="6">
        <f t="shared" si="7"/>
        <v>48</v>
      </c>
      <c r="HG6" s="6">
        <f t="shared" si="7"/>
        <v>33</v>
      </c>
      <c r="HH6" s="6">
        <f t="shared" si="7"/>
        <v>23</v>
      </c>
      <c r="HI6" s="6">
        <f t="shared" si="7"/>
        <v>30</v>
      </c>
      <c r="HJ6" s="6">
        <f t="shared" si="7"/>
        <v>34</v>
      </c>
      <c r="HK6" s="6">
        <f t="shared" si="7"/>
        <v>28</v>
      </c>
      <c r="HL6" s="6">
        <f t="shared" si="7"/>
        <v>15</v>
      </c>
      <c r="HM6" s="6">
        <f t="shared" si="7"/>
        <v>17</v>
      </c>
      <c r="HN6" s="6">
        <f t="shared" si="7"/>
        <v>31</v>
      </c>
      <c r="HO6" s="6">
        <f t="shared" si="7"/>
        <v>20</v>
      </c>
      <c r="HP6" s="6">
        <f t="shared" si="7"/>
        <v>8</v>
      </c>
      <c r="HQ6" s="6">
        <f t="shared" si="7"/>
        <v>32</v>
      </c>
      <c r="HR6" s="6">
        <f t="shared" si="7"/>
        <v>31</v>
      </c>
      <c r="HS6" s="6">
        <f t="shared" si="7"/>
        <v>32</v>
      </c>
      <c r="HT6" s="6">
        <f t="shared" si="7"/>
        <v>42</v>
      </c>
      <c r="HU6" s="6">
        <f t="shared" si="7"/>
        <v>36</v>
      </c>
      <c r="HV6" s="6">
        <f t="shared" si="7"/>
        <v>43</v>
      </c>
      <c r="HW6" s="6">
        <f t="shared" si="7"/>
        <v>29</v>
      </c>
      <c r="HX6" s="6">
        <f t="shared" si="7"/>
        <v>48</v>
      </c>
      <c r="HY6" s="6">
        <f t="shared" si="7"/>
        <v>51</v>
      </c>
      <c r="HZ6" s="6">
        <f t="shared" si="7"/>
        <v>40</v>
      </c>
      <c r="IA6" s="6">
        <f t="shared" si="7"/>
        <v>47</v>
      </c>
      <c r="IB6" s="6">
        <f t="shared" si="7"/>
        <v>62</v>
      </c>
      <c r="IC6" s="6">
        <f t="shared" si="7"/>
        <v>51</v>
      </c>
      <c r="ID6" s="6">
        <f t="shared" si="7"/>
        <v>74</v>
      </c>
      <c r="IE6" s="6">
        <f t="shared" si="7"/>
        <v>68</v>
      </c>
      <c r="IF6" s="6">
        <f t="shared" si="7"/>
        <v>53</v>
      </c>
      <c r="IG6" s="6">
        <f t="shared" si="7"/>
        <v>48</v>
      </c>
      <c r="IH6" s="6">
        <f t="shared" si="7"/>
        <v>40</v>
      </c>
      <c r="II6" s="6">
        <f t="shared" si="7"/>
        <v>45</v>
      </c>
      <c r="IJ6" s="6">
        <f t="shared" si="7"/>
        <v>45</v>
      </c>
      <c r="IK6" s="6">
        <f t="shared" si="7"/>
        <v>27</v>
      </c>
      <c r="IL6" s="6">
        <f t="shared" si="7"/>
        <v>11</v>
      </c>
      <c r="IM6" s="6">
        <f t="shared" si="7"/>
        <v>14</v>
      </c>
      <c r="IN6" s="6">
        <f t="shared" si="7"/>
        <v>14</v>
      </c>
      <c r="IO6" s="6">
        <f t="shared" si="7"/>
        <v>18</v>
      </c>
      <c r="IP6" s="6">
        <f t="shared" si="7"/>
        <v>40</v>
      </c>
      <c r="IQ6" s="6">
        <f t="shared" si="7"/>
        <v>59</v>
      </c>
      <c r="IR6" s="6">
        <f t="shared" si="7"/>
        <v>53</v>
      </c>
      <c r="IS6" s="6">
        <f t="shared" si="7"/>
        <v>43</v>
      </c>
      <c r="IT6" s="6">
        <f t="shared" si="7"/>
        <v>33</v>
      </c>
      <c r="IU6" s="6">
        <v>40</v>
      </c>
      <c r="IV6" s="6">
        <v>51</v>
      </c>
      <c r="IW6" s="6">
        <v>47</v>
      </c>
      <c r="IX6" s="6">
        <v>45</v>
      </c>
      <c r="IY6" s="6">
        <v>44</v>
      </c>
      <c r="IZ6" s="6">
        <v>77</v>
      </c>
      <c r="JA6" s="6">
        <v>69</v>
      </c>
      <c r="JB6" s="6">
        <v>82</v>
      </c>
      <c r="JC6" s="6">
        <v>109</v>
      </c>
      <c r="JD6" s="6">
        <v>85</v>
      </c>
      <c r="JE6" s="6">
        <v>123</v>
      </c>
      <c r="JF6" s="6">
        <v>65</v>
      </c>
      <c r="JG6" s="6">
        <v>53</v>
      </c>
      <c r="JH6" s="6">
        <v>28</v>
      </c>
      <c r="JI6" s="6">
        <v>28</v>
      </c>
      <c r="JJ6" s="6">
        <v>42</v>
      </c>
      <c r="JK6" s="6">
        <v>47</v>
      </c>
      <c r="JL6" s="6">
        <v>50</v>
      </c>
      <c r="JM6" s="6">
        <v>87</v>
      </c>
      <c r="JN6" s="6">
        <v>98</v>
      </c>
      <c r="JO6" s="6">
        <v>86</v>
      </c>
      <c r="JP6" s="6">
        <v>51</v>
      </c>
      <c r="JQ6" s="6">
        <v>103</v>
      </c>
      <c r="JR6" s="6">
        <v>54</v>
      </c>
      <c r="JS6" s="6">
        <v>77</v>
      </c>
      <c r="JT6" s="6">
        <v>43</v>
      </c>
      <c r="JU6" s="6">
        <v>46</v>
      </c>
      <c r="JV6" s="6">
        <v>52</v>
      </c>
      <c r="JW6" s="6">
        <v>69</v>
      </c>
      <c r="JX6" s="6">
        <v>70</v>
      </c>
      <c r="JY6" s="6">
        <v>99</v>
      </c>
      <c r="JZ6" s="6">
        <v>93</v>
      </c>
      <c r="KA6" s="6">
        <v>79</v>
      </c>
      <c r="KB6" s="6">
        <v>55</v>
      </c>
      <c r="KC6" s="6">
        <v>56</v>
      </c>
      <c r="KD6" s="6">
        <v>53</v>
      </c>
      <c r="KE6" s="6">
        <v>59</v>
      </c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</row>
    <row r="7" spans="1:302" s="10" customFormat="1" ht="16" x14ac:dyDescent="0.2">
      <c r="A7" s="36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5">
        <v>0</v>
      </c>
      <c r="HX7" s="25">
        <v>0</v>
      </c>
      <c r="HY7" s="25">
        <v>0</v>
      </c>
      <c r="HZ7" s="25">
        <v>0</v>
      </c>
      <c r="IA7" s="25">
        <v>0</v>
      </c>
      <c r="IB7" s="25">
        <v>0</v>
      </c>
      <c r="IC7" s="25">
        <v>0</v>
      </c>
      <c r="ID7" s="25">
        <v>0</v>
      </c>
      <c r="IE7" s="25">
        <v>0</v>
      </c>
      <c r="IF7" s="25">
        <v>0</v>
      </c>
      <c r="IG7" s="25">
        <v>0</v>
      </c>
      <c r="IH7" s="25">
        <v>0</v>
      </c>
      <c r="II7" s="25">
        <v>0</v>
      </c>
      <c r="IJ7" s="25">
        <v>0</v>
      </c>
      <c r="IK7" s="25">
        <v>0</v>
      </c>
      <c r="IL7" s="25">
        <v>0</v>
      </c>
      <c r="IM7" s="25">
        <v>0</v>
      </c>
      <c r="IN7" s="25">
        <v>0</v>
      </c>
      <c r="IO7" s="25">
        <v>0</v>
      </c>
      <c r="IP7" s="25">
        <v>0</v>
      </c>
      <c r="IQ7" s="25">
        <v>0</v>
      </c>
      <c r="IR7" s="25">
        <v>0</v>
      </c>
      <c r="IS7" s="25">
        <v>0</v>
      </c>
      <c r="IT7" s="25">
        <v>0</v>
      </c>
      <c r="IU7" s="25">
        <v>0</v>
      </c>
      <c r="IV7" s="25">
        <v>0</v>
      </c>
      <c r="IW7" s="25">
        <v>0</v>
      </c>
      <c r="IX7" s="25">
        <v>0</v>
      </c>
      <c r="IY7" s="25">
        <v>0</v>
      </c>
      <c r="IZ7" s="25">
        <v>0</v>
      </c>
      <c r="JA7" s="25">
        <v>0</v>
      </c>
      <c r="JB7" s="25">
        <v>0</v>
      </c>
      <c r="JC7" s="25">
        <v>0</v>
      </c>
      <c r="JD7" s="25">
        <v>0</v>
      </c>
      <c r="JE7" s="25">
        <v>0</v>
      </c>
      <c r="JF7" s="25">
        <v>0</v>
      </c>
      <c r="JG7" s="25">
        <v>0</v>
      </c>
      <c r="JH7" s="25">
        <v>0</v>
      </c>
      <c r="JI7" s="25">
        <v>0</v>
      </c>
      <c r="JJ7" s="25">
        <v>0</v>
      </c>
      <c r="JK7" s="25">
        <v>0</v>
      </c>
      <c r="JL7" s="25">
        <v>0</v>
      </c>
      <c r="JM7" s="25">
        <v>0</v>
      </c>
      <c r="JN7" s="25">
        <v>0</v>
      </c>
      <c r="JO7" s="25">
        <v>0</v>
      </c>
      <c r="JP7" s="25">
        <v>0</v>
      </c>
      <c r="JQ7" s="25">
        <v>0</v>
      </c>
      <c r="JR7" s="25">
        <v>0</v>
      </c>
      <c r="JS7" s="25">
        <v>0</v>
      </c>
      <c r="JT7" s="25">
        <v>0</v>
      </c>
      <c r="JU7" s="25">
        <v>0</v>
      </c>
      <c r="JV7" s="25">
        <v>0</v>
      </c>
      <c r="JW7" s="25">
        <v>0</v>
      </c>
      <c r="JX7" s="25">
        <v>0</v>
      </c>
      <c r="JY7" s="25">
        <v>0</v>
      </c>
      <c r="JZ7" s="25">
        <v>0</v>
      </c>
      <c r="KA7" s="25">
        <v>0</v>
      </c>
      <c r="KB7" s="25">
        <v>0</v>
      </c>
      <c r="KC7" s="25">
        <v>0</v>
      </c>
      <c r="KD7" s="25">
        <v>0</v>
      </c>
      <c r="KE7" s="25">
        <v>0</v>
      </c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</row>
    <row r="8" spans="1:302" s="10" customFormat="1" ht="16" x14ac:dyDescent="0.2">
      <c r="A8" s="36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5">
        <v>9</v>
      </c>
      <c r="HX8" s="25">
        <v>13</v>
      </c>
      <c r="HY8" s="25">
        <v>16</v>
      </c>
      <c r="HZ8" s="25">
        <v>13</v>
      </c>
      <c r="IA8" s="25">
        <v>17</v>
      </c>
      <c r="IB8" s="25">
        <v>19</v>
      </c>
      <c r="IC8" s="25">
        <v>21</v>
      </c>
      <c r="ID8" s="25">
        <v>33</v>
      </c>
      <c r="IE8" s="25">
        <v>22</v>
      </c>
      <c r="IF8" s="25">
        <v>22</v>
      </c>
      <c r="IG8" s="25">
        <v>15</v>
      </c>
      <c r="IH8" s="25">
        <v>13</v>
      </c>
      <c r="II8" s="25">
        <v>12</v>
      </c>
      <c r="IJ8" s="25">
        <v>13</v>
      </c>
      <c r="IK8" s="25">
        <v>12</v>
      </c>
      <c r="IL8" s="25">
        <v>4</v>
      </c>
      <c r="IM8" s="25">
        <v>5</v>
      </c>
      <c r="IN8" s="25">
        <v>5</v>
      </c>
      <c r="IO8" s="25">
        <v>10</v>
      </c>
      <c r="IP8" s="25">
        <v>16</v>
      </c>
      <c r="IQ8" s="25">
        <v>24</v>
      </c>
      <c r="IR8" s="25">
        <v>23</v>
      </c>
      <c r="IS8" s="25">
        <v>12</v>
      </c>
      <c r="IT8" s="25">
        <v>7</v>
      </c>
      <c r="IU8" s="25">
        <v>14</v>
      </c>
      <c r="IV8" s="25">
        <v>13</v>
      </c>
      <c r="IW8" s="25">
        <v>21</v>
      </c>
      <c r="IX8" s="25">
        <v>15</v>
      </c>
      <c r="IY8" s="25">
        <v>14</v>
      </c>
      <c r="IZ8" s="25">
        <v>29</v>
      </c>
      <c r="JA8" s="25">
        <v>18</v>
      </c>
      <c r="JB8" s="25">
        <v>36</v>
      </c>
      <c r="JC8" s="25">
        <v>38</v>
      </c>
      <c r="JD8" s="25">
        <v>25</v>
      </c>
      <c r="JE8" s="25">
        <v>39</v>
      </c>
      <c r="JF8" s="25">
        <v>28</v>
      </c>
      <c r="JG8" s="25">
        <v>17</v>
      </c>
      <c r="JH8" s="25">
        <v>13</v>
      </c>
      <c r="JI8" s="25">
        <v>12</v>
      </c>
      <c r="JJ8" s="25">
        <v>20</v>
      </c>
      <c r="JK8" s="25">
        <v>16</v>
      </c>
      <c r="JL8" s="25">
        <v>21</v>
      </c>
      <c r="JM8" s="25">
        <v>27</v>
      </c>
      <c r="JN8" s="25">
        <v>34</v>
      </c>
      <c r="JO8" s="25">
        <v>21</v>
      </c>
      <c r="JP8" s="25">
        <v>21</v>
      </c>
      <c r="JQ8" s="25">
        <v>39</v>
      </c>
      <c r="JR8" s="25">
        <v>11</v>
      </c>
      <c r="JS8" s="25">
        <v>24</v>
      </c>
      <c r="JT8" s="25">
        <v>14</v>
      </c>
      <c r="JU8" s="25">
        <v>19</v>
      </c>
      <c r="JV8" s="25">
        <v>18</v>
      </c>
      <c r="JW8" s="25">
        <v>27</v>
      </c>
      <c r="JX8" s="25">
        <v>18</v>
      </c>
      <c r="JY8" s="25">
        <v>30</v>
      </c>
      <c r="JZ8" s="25">
        <v>41</v>
      </c>
      <c r="KA8" s="25">
        <v>33</v>
      </c>
      <c r="KB8" s="25">
        <v>20</v>
      </c>
      <c r="KC8" s="25">
        <v>22</v>
      </c>
      <c r="KD8" s="25">
        <v>16</v>
      </c>
      <c r="KE8" s="25">
        <v>17</v>
      </c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</row>
    <row r="9" spans="1:302" s="10" customFormat="1" ht="16" x14ac:dyDescent="0.2">
      <c r="A9" s="36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5">
        <v>0</v>
      </c>
      <c r="HX9" s="25">
        <v>0</v>
      </c>
      <c r="HY9" s="25">
        <v>0</v>
      </c>
      <c r="HZ9" s="25">
        <v>0</v>
      </c>
      <c r="IA9" s="25">
        <v>0</v>
      </c>
      <c r="IB9" s="25">
        <v>0</v>
      </c>
      <c r="IC9" s="25">
        <v>2</v>
      </c>
      <c r="ID9" s="25">
        <v>1</v>
      </c>
      <c r="IE9" s="25">
        <v>0</v>
      </c>
      <c r="IF9" s="25">
        <v>0</v>
      </c>
      <c r="IG9" s="25">
        <v>0</v>
      </c>
      <c r="IH9" s="25">
        <v>0</v>
      </c>
      <c r="II9" s="25">
        <v>0</v>
      </c>
      <c r="IJ9" s="25">
        <v>0</v>
      </c>
      <c r="IK9" s="25">
        <v>0</v>
      </c>
      <c r="IL9" s="25">
        <v>0</v>
      </c>
      <c r="IM9" s="25">
        <v>0</v>
      </c>
      <c r="IN9" s="25">
        <v>1</v>
      </c>
      <c r="IO9" s="25">
        <v>0</v>
      </c>
      <c r="IP9" s="25">
        <v>0</v>
      </c>
      <c r="IQ9" s="25">
        <v>0</v>
      </c>
      <c r="IR9" s="25">
        <v>0</v>
      </c>
      <c r="IS9" s="25">
        <v>0</v>
      </c>
      <c r="IT9" s="25">
        <v>0</v>
      </c>
      <c r="IU9" s="25">
        <v>0</v>
      </c>
      <c r="IV9" s="25">
        <v>0</v>
      </c>
      <c r="IW9" s="25">
        <v>0</v>
      </c>
      <c r="IX9" s="25">
        <v>0</v>
      </c>
      <c r="IY9" s="25">
        <v>0</v>
      </c>
      <c r="IZ9" s="25">
        <v>0</v>
      </c>
      <c r="JA9" s="25">
        <v>1</v>
      </c>
      <c r="JB9" s="25">
        <v>0</v>
      </c>
      <c r="JC9" s="25">
        <v>0</v>
      </c>
      <c r="JD9" s="25">
        <v>0</v>
      </c>
      <c r="JE9" s="25">
        <v>0</v>
      </c>
      <c r="JF9" s="25">
        <v>0</v>
      </c>
      <c r="JG9" s="25">
        <v>0</v>
      </c>
      <c r="JH9" s="25">
        <v>0</v>
      </c>
      <c r="JI9" s="25">
        <v>0</v>
      </c>
      <c r="JJ9" s="25">
        <v>0</v>
      </c>
      <c r="JK9" s="25">
        <v>0</v>
      </c>
      <c r="JL9" s="25">
        <v>0</v>
      </c>
      <c r="JM9" s="25">
        <v>0</v>
      </c>
      <c r="JN9" s="25">
        <v>0</v>
      </c>
      <c r="JO9" s="25">
        <v>0</v>
      </c>
      <c r="JP9" s="25">
        <v>0</v>
      </c>
      <c r="JQ9" s="25">
        <v>0</v>
      </c>
      <c r="JR9" s="25">
        <v>0</v>
      </c>
      <c r="JS9" s="25">
        <v>0</v>
      </c>
      <c r="JT9" s="25">
        <v>0</v>
      </c>
      <c r="JU9" s="25">
        <v>0</v>
      </c>
      <c r="JV9" s="25">
        <v>0</v>
      </c>
      <c r="JW9" s="25">
        <v>0</v>
      </c>
      <c r="JX9" s="25">
        <v>0</v>
      </c>
      <c r="JY9" s="25">
        <v>0</v>
      </c>
      <c r="JZ9" s="25">
        <v>0</v>
      </c>
      <c r="KA9" s="25">
        <v>0</v>
      </c>
      <c r="KB9" s="25">
        <v>0</v>
      </c>
      <c r="KC9" s="25">
        <v>0</v>
      </c>
      <c r="KD9" s="25">
        <v>0</v>
      </c>
      <c r="KE9" s="25">
        <v>0</v>
      </c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</row>
    <row r="10" spans="1:302" s="10" customFormat="1" ht="16" x14ac:dyDescent="0.2">
      <c r="A10" s="36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5">
        <v>0</v>
      </c>
      <c r="HX10" s="25">
        <v>0</v>
      </c>
      <c r="HY10" s="25">
        <v>1</v>
      </c>
      <c r="HZ10" s="25">
        <v>0</v>
      </c>
      <c r="IA10" s="25">
        <v>0</v>
      </c>
      <c r="IB10" s="25">
        <v>1</v>
      </c>
      <c r="IC10" s="25">
        <v>0</v>
      </c>
      <c r="ID10" s="25">
        <v>0</v>
      </c>
      <c r="IE10" s="25">
        <v>0</v>
      </c>
      <c r="IF10" s="25">
        <v>1</v>
      </c>
      <c r="IG10" s="25">
        <v>0</v>
      </c>
      <c r="IH10" s="25">
        <v>0</v>
      </c>
      <c r="II10" s="25">
        <v>0</v>
      </c>
      <c r="IJ10" s="25">
        <v>0</v>
      </c>
      <c r="IK10" s="25">
        <v>0</v>
      </c>
      <c r="IL10" s="25">
        <v>0</v>
      </c>
      <c r="IM10" s="25">
        <v>0</v>
      </c>
      <c r="IN10" s="25">
        <v>0</v>
      </c>
      <c r="IO10" s="25">
        <v>0</v>
      </c>
      <c r="IP10" s="25">
        <v>1</v>
      </c>
      <c r="IQ10" s="25">
        <v>2</v>
      </c>
      <c r="IR10" s="25">
        <v>1</v>
      </c>
      <c r="IS10" s="25">
        <v>0</v>
      </c>
      <c r="IT10" s="25">
        <v>0</v>
      </c>
      <c r="IU10" s="25">
        <v>1</v>
      </c>
      <c r="IV10" s="25">
        <v>0</v>
      </c>
      <c r="IW10" s="25">
        <v>0</v>
      </c>
      <c r="IX10" s="25">
        <v>0</v>
      </c>
      <c r="IY10" s="25">
        <v>0</v>
      </c>
      <c r="IZ10" s="25">
        <v>0</v>
      </c>
      <c r="JA10" s="25">
        <v>0</v>
      </c>
      <c r="JB10" s="25">
        <v>0</v>
      </c>
      <c r="JC10" s="25">
        <v>0</v>
      </c>
      <c r="JD10" s="25">
        <v>0</v>
      </c>
      <c r="JE10" s="25">
        <v>0</v>
      </c>
      <c r="JF10" s="25">
        <v>0</v>
      </c>
      <c r="JG10" s="25">
        <v>0</v>
      </c>
      <c r="JH10" s="25">
        <v>0</v>
      </c>
      <c r="JI10" s="25">
        <v>0</v>
      </c>
      <c r="JJ10" s="25">
        <v>0</v>
      </c>
      <c r="JK10" s="25">
        <v>0</v>
      </c>
      <c r="JL10" s="25">
        <v>0</v>
      </c>
      <c r="JM10" s="25">
        <v>0</v>
      </c>
      <c r="JN10" s="25">
        <v>0</v>
      </c>
      <c r="JO10" s="25">
        <v>0</v>
      </c>
      <c r="JP10" s="25">
        <v>0</v>
      </c>
      <c r="JQ10" s="25">
        <v>0</v>
      </c>
      <c r="JR10" s="25">
        <v>0</v>
      </c>
      <c r="JS10" s="25">
        <v>0</v>
      </c>
      <c r="JT10" s="25">
        <v>0</v>
      </c>
      <c r="JU10" s="25">
        <v>0</v>
      </c>
      <c r="JV10" s="25">
        <v>0</v>
      </c>
      <c r="JW10" s="25">
        <v>0</v>
      </c>
      <c r="JX10" s="25">
        <v>1</v>
      </c>
      <c r="JY10" s="25">
        <v>1</v>
      </c>
      <c r="JZ10" s="25">
        <v>0</v>
      </c>
      <c r="KA10" s="25">
        <v>0</v>
      </c>
      <c r="KB10" s="25">
        <v>1</v>
      </c>
      <c r="KC10" s="25">
        <v>0</v>
      </c>
      <c r="KD10" s="25">
        <v>0</v>
      </c>
      <c r="KE10" s="25">
        <v>0</v>
      </c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</row>
    <row r="11" spans="1:302" s="10" customFormat="1" ht="16" x14ac:dyDescent="0.2">
      <c r="A11" s="36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5">
        <v>0</v>
      </c>
      <c r="HX11" s="25">
        <v>0</v>
      </c>
      <c r="HY11" s="25">
        <v>0</v>
      </c>
      <c r="HZ11" s="25">
        <v>6</v>
      </c>
      <c r="IA11" s="25">
        <v>3</v>
      </c>
      <c r="IB11" s="25">
        <v>2</v>
      </c>
      <c r="IC11" s="25">
        <v>2</v>
      </c>
      <c r="ID11" s="25">
        <v>3</v>
      </c>
      <c r="IE11" s="25">
        <v>3</v>
      </c>
      <c r="IF11" s="25">
        <v>1</v>
      </c>
      <c r="IG11" s="25">
        <v>1</v>
      </c>
      <c r="IH11" s="25">
        <v>1</v>
      </c>
      <c r="II11" s="25">
        <v>0</v>
      </c>
      <c r="IJ11" s="25">
        <v>1</v>
      </c>
      <c r="IK11" s="25">
        <v>1</v>
      </c>
      <c r="IL11" s="25">
        <v>2</v>
      </c>
      <c r="IM11" s="25">
        <v>0</v>
      </c>
      <c r="IN11" s="25">
        <v>0</v>
      </c>
      <c r="IO11" s="25">
        <v>0</v>
      </c>
      <c r="IP11" s="25">
        <v>0</v>
      </c>
      <c r="IQ11" s="25">
        <v>1</v>
      </c>
      <c r="IR11" s="25">
        <v>4</v>
      </c>
      <c r="IS11" s="25">
        <v>1</v>
      </c>
      <c r="IT11" s="25">
        <v>1</v>
      </c>
      <c r="IU11" s="25">
        <v>2</v>
      </c>
      <c r="IV11" s="25">
        <v>4</v>
      </c>
      <c r="IW11" s="25">
        <v>1</v>
      </c>
      <c r="IX11" s="25">
        <v>0</v>
      </c>
      <c r="IY11" s="25">
        <v>1</v>
      </c>
      <c r="IZ11" s="25">
        <v>0</v>
      </c>
      <c r="JA11" s="25">
        <v>3</v>
      </c>
      <c r="JB11" s="25">
        <v>0</v>
      </c>
      <c r="JC11" s="25">
        <v>5</v>
      </c>
      <c r="JD11" s="25">
        <v>0</v>
      </c>
      <c r="JE11" s="25">
        <v>2</v>
      </c>
      <c r="JF11" s="25">
        <v>0</v>
      </c>
      <c r="JG11" s="25">
        <v>1</v>
      </c>
      <c r="JH11" s="25">
        <v>1</v>
      </c>
      <c r="JI11" s="25">
        <v>0</v>
      </c>
      <c r="JJ11" s="25">
        <v>1</v>
      </c>
      <c r="JK11" s="25">
        <v>0</v>
      </c>
      <c r="JL11" s="25">
        <v>1</v>
      </c>
      <c r="JM11" s="25">
        <v>1</v>
      </c>
      <c r="JN11" s="25">
        <v>3</v>
      </c>
      <c r="JO11" s="25">
        <v>4</v>
      </c>
      <c r="JP11" s="25">
        <v>1</v>
      </c>
      <c r="JQ11" s="25">
        <v>3</v>
      </c>
      <c r="JR11" s="25">
        <v>1</v>
      </c>
      <c r="JS11" s="25">
        <v>3</v>
      </c>
      <c r="JT11" s="25">
        <v>3</v>
      </c>
      <c r="JU11" s="25">
        <v>0</v>
      </c>
      <c r="JV11" s="25">
        <v>2</v>
      </c>
      <c r="JW11" s="25">
        <v>1</v>
      </c>
      <c r="JX11" s="25">
        <v>2</v>
      </c>
      <c r="JY11" s="25">
        <v>4</v>
      </c>
      <c r="JZ11" s="25">
        <v>1</v>
      </c>
      <c r="KA11" s="25">
        <v>1</v>
      </c>
      <c r="KB11" s="25">
        <v>4</v>
      </c>
      <c r="KC11" s="25">
        <v>3</v>
      </c>
      <c r="KD11" s="25">
        <v>1</v>
      </c>
      <c r="KE11" s="25">
        <v>0</v>
      </c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</row>
    <row r="12" spans="1:302" s="10" customFormat="1" ht="16" x14ac:dyDescent="0.2">
      <c r="A12" s="36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5">
        <v>2</v>
      </c>
      <c r="HX12" s="25">
        <v>0</v>
      </c>
      <c r="HY12" s="25">
        <v>0</v>
      </c>
      <c r="HZ12" s="25">
        <v>0</v>
      </c>
      <c r="IA12" s="25">
        <v>0</v>
      </c>
      <c r="IB12" s="25">
        <v>0</v>
      </c>
      <c r="IC12" s="25">
        <v>1</v>
      </c>
      <c r="ID12" s="25">
        <v>0</v>
      </c>
      <c r="IE12" s="25">
        <v>0</v>
      </c>
      <c r="IF12" s="25">
        <v>0</v>
      </c>
      <c r="IG12" s="25">
        <v>0</v>
      </c>
      <c r="IH12" s="25">
        <v>0</v>
      </c>
      <c r="II12" s="25">
        <v>1</v>
      </c>
      <c r="IJ12" s="25">
        <v>1</v>
      </c>
      <c r="IK12" s="25">
        <v>1</v>
      </c>
      <c r="IL12" s="25">
        <v>0</v>
      </c>
      <c r="IM12" s="25">
        <v>0</v>
      </c>
      <c r="IN12" s="25">
        <v>0</v>
      </c>
      <c r="IO12" s="25">
        <v>0</v>
      </c>
      <c r="IP12" s="25">
        <v>0</v>
      </c>
      <c r="IQ12" s="25">
        <v>0</v>
      </c>
      <c r="IR12" s="25">
        <v>0</v>
      </c>
      <c r="IS12" s="25">
        <v>0</v>
      </c>
      <c r="IT12" s="25">
        <v>0</v>
      </c>
      <c r="IU12" s="25">
        <v>0</v>
      </c>
      <c r="IV12" s="25">
        <v>0</v>
      </c>
      <c r="IW12" s="25">
        <v>0</v>
      </c>
      <c r="IX12" s="25">
        <v>0</v>
      </c>
      <c r="IY12" s="25">
        <v>0</v>
      </c>
      <c r="IZ12" s="25">
        <v>0</v>
      </c>
      <c r="JA12" s="25">
        <v>0</v>
      </c>
      <c r="JB12" s="25">
        <v>0</v>
      </c>
      <c r="JC12" s="25">
        <v>0</v>
      </c>
      <c r="JD12" s="25">
        <v>0</v>
      </c>
      <c r="JE12" s="25">
        <v>0</v>
      </c>
      <c r="JF12" s="25">
        <v>0</v>
      </c>
      <c r="JG12" s="25">
        <v>0</v>
      </c>
      <c r="JH12" s="25">
        <v>0</v>
      </c>
      <c r="JI12" s="25">
        <v>0</v>
      </c>
      <c r="JJ12" s="25">
        <v>0</v>
      </c>
      <c r="JK12" s="25">
        <v>0</v>
      </c>
      <c r="JL12" s="25">
        <v>0</v>
      </c>
      <c r="JM12" s="25">
        <v>0</v>
      </c>
      <c r="JN12" s="25">
        <v>0</v>
      </c>
      <c r="JO12" s="25">
        <v>0</v>
      </c>
      <c r="JP12" s="25">
        <v>0</v>
      </c>
      <c r="JQ12" s="25">
        <v>0</v>
      </c>
      <c r="JR12" s="25">
        <v>0</v>
      </c>
      <c r="JS12" s="25">
        <v>0</v>
      </c>
      <c r="JT12" s="25">
        <v>0</v>
      </c>
      <c r="JU12" s="25">
        <v>0</v>
      </c>
      <c r="JV12" s="25">
        <v>0</v>
      </c>
      <c r="JW12" s="25">
        <v>0</v>
      </c>
      <c r="JX12" s="25">
        <v>0</v>
      </c>
      <c r="JY12" s="25">
        <v>0</v>
      </c>
      <c r="JZ12" s="25">
        <v>0</v>
      </c>
      <c r="KA12" s="25">
        <v>0</v>
      </c>
      <c r="KB12" s="25">
        <v>0</v>
      </c>
      <c r="KC12" s="25">
        <v>0</v>
      </c>
      <c r="KD12" s="25">
        <v>0</v>
      </c>
      <c r="KE12" s="25">
        <v>0</v>
      </c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</row>
    <row r="13" spans="1:302" s="10" customFormat="1" ht="16" x14ac:dyDescent="0.2">
      <c r="A13" s="36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5">
        <v>11</v>
      </c>
      <c r="HX13" s="25">
        <v>23</v>
      </c>
      <c r="HY13" s="25">
        <v>19</v>
      </c>
      <c r="HZ13" s="25">
        <v>14</v>
      </c>
      <c r="IA13" s="25">
        <v>21</v>
      </c>
      <c r="IB13" s="25">
        <v>20</v>
      </c>
      <c r="IC13" s="25">
        <v>15</v>
      </c>
      <c r="ID13" s="25">
        <v>24</v>
      </c>
      <c r="IE13" s="25">
        <v>27</v>
      </c>
      <c r="IF13" s="25">
        <v>19</v>
      </c>
      <c r="IG13" s="25">
        <v>15</v>
      </c>
      <c r="IH13" s="25">
        <v>20</v>
      </c>
      <c r="II13" s="25">
        <v>18</v>
      </c>
      <c r="IJ13" s="25">
        <v>16</v>
      </c>
      <c r="IK13" s="25">
        <v>6</v>
      </c>
      <c r="IL13" s="25">
        <v>2</v>
      </c>
      <c r="IM13" s="25">
        <v>3</v>
      </c>
      <c r="IN13" s="25">
        <v>5</v>
      </c>
      <c r="IO13" s="25">
        <v>4</v>
      </c>
      <c r="IP13" s="25">
        <v>17</v>
      </c>
      <c r="IQ13" s="25">
        <v>18</v>
      </c>
      <c r="IR13" s="25">
        <v>17</v>
      </c>
      <c r="IS13" s="25">
        <v>19</v>
      </c>
      <c r="IT13" s="25">
        <v>18</v>
      </c>
      <c r="IU13" s="25">
        <v>13</v>
      </c>
      <c r="IV13" s="25">
        <v>29</v>
      </c>
      <c r="IW13" s="25">
        <v>16</v>
      </c>
      <c r="IX13" s="25">
        <v>20</v>
      </c>
      <c r="IY13" s="25">
        <v>17</v>
      </c>
      <c r="IZ13" s="25">
        <v>28</v>
      </c>
      <c r="JA13" s="25">
        <v>30</v>
      </c>
      <c r="JB13" s="25">
        <v>31</v>
      </c>
      <c r="JC13" s="25">
        <v>39</v>
      </c>
      <c r="JD13" s="25">
        <v>28</v>
      </c>
      <c r="JE13" s="25">
        <v>51</v>
      </c>
      <c r="JF13" s="25">
        <v>21</v>
      </c>
      <c r="JG13" s="25">
        <v>15</v>
      </c>
      <c r="JH13" s="25">
        <v>10</v>
      </c>
      <c r="JI13" s="25">
        <v>13</v>
      </c>
      <c r="JJ13" s="25">
        <v>11</v>
      </c>
      <c r="JK13" s="25">
        <v>17</v>
      </c>
      <c r="JL13" s="25">
        <v>19</v>
      </c>
      <c r="JM13" s="25">
        <v>31</v>
      </c>
      <c r="JN13" s="25">
        <v>37</v>
      </c>
      <c r="JO13" s="25">
        <v>37</v>
      </c>
      <c r="JP13" s="25">
        <v>19</v>
      </c>
      <c r="JQ13" s="25">
        <v>37</v>
      </c>
      <c r="JR13" s="25">
        <v>21</v>
      </c>
      <c r="JS13" s="25">
        <v>35</v>
      </c>
      <c r="JT13" s="25">
        <v>17</v>
      </c>
      <c r="JU13" s="25">
        <v>17</v>
      </c>
      <c r="JV13" s="25">
        <v>21</v>
      </c>
      <c r="JW13" s="25">
        <v>25</v>
      </c>
      <c r="JX13" s="25">
        <v>31</v>
      </c>
      <c r="JY13" s="25">
        <v>48</v>
      </c>
      <c r="JZ13" s="25">
        <v>38</v>
      </c>
      <c r="KA13" s="25">
        <v>24</v>
      </c>
      <c r="KB13" s="25">
        <v>19</v>
      </c>
      <c r="KC13" s="25">
        <v>20</v>
      </c>
      <c r="KD13" s="25">
        <v>20</v>
      </c>
      <c r="KE13" s="25">
        <v>28</v>
      </c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</row>
    <row r="14" spans="1:302" s="10" customFormat="1" ht="16" x14ac:dyDescent="0.2">
      <c r="A14" s="36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5">
        <v>0</v>
      </c>
      <c r="HX14" s="25">
        <v>0</v>
      </c>
      <c r="HY14" s="25">
        <v>0</v>
      </c>
      <c r="HZ14" s="25">
        <v>0</v>
      </c>
      <c r="IA14" s="25">
        <v>0</v>
      </c>
      <c r="IB14" s="25">
        <v>0</v>
      </c>
      <c r="IC14" s="25">
        <v>0</v>
      </c>
      <c r="ID14" s="25">
        <v>0</v>
      </c>
      <c r="IE14" s="25">
        <v>0</v>
      </c>
      <c r="IF14" s="25">
        <v>0</v>
      </c>
      <c r="IG14" s="25">
        <v>0</v>
      </c>
      <c r="IH14" s="25">
        <v>0</v>
      </c>
      <c r="II14" s="25">
        <v>0</v>
      </c>
      <c r="IJ14" s="25">
        <v>0</v>
      </c>
      <c r="IK14" s="25">
        <v>0</v>
      </c>
      <c r="IL14" s="25">
        <v>0</v>
      </c>
      <c r="IM14" s="25">
        <v>0</v>
      </c>
      <c r="IN14" s="25">
        <v>0</v>
      </c>
      <c r="IO14" s="25">
        <v>0</v>
      </c>
      <c r="IP14" s="25">
        <v>0</v>
      </c>
      <c r="IQ14" s="25">
        <v>0</v>
      </c>
      <c r="IR14" s="25">
        <v>0</v>
      </c>
      <c r="IS14" s="25">
        <v>0</v>
      </c>
      <c r="IT14" s="25">
        <v>0</v>
      </c>
      <c r="IU14" s="25">
        <v>0</v>
      </c>
      <c r="IV14" s="25">
        <v>0</v>
      </c>
      <c r="IW14" s="25">
        <v>0</v>
      </c>
      <c r="IX14" s="25">
        <v>0</v>
      </c>
      <c r="IY14" s="25">
        <v>0</v>
      </c>
      <c r="IZ14" s="25">
        <v>0</v>
      </c>
      <c r="JA14" s="25">
        <v>0</v>
      </c>
      <c r="JB14" s="25">
        <v>0</v>
      </c>
      <c r="JC14" s="25">
        <v>0</v>
      </c>
      <c r="JD14" s="25">
        <v>0</v>
      </c>
      <c r="JE14" s="25">
        <v>0</v>
      </c>
      <c r="JF14" s="25">
        <v>0</v>
      </c>
      <c r="JG14" s="25">
        <v>0</v>
      </c>
      <c r="JH14" s="25">
        <v>0</v>
      </c>
      <c r="JI14" s="25">
        <v>0</v>
      </c>
      <c r="JJ14" s="25">
        <v>0</v>
      </c>
      <c r="JK14" s="25">
        <v>0</v>
      </c>
      <c r="JL14" s="25">
        <v>0</v>
      </c>
      <c r="JM14" s="25">
        <v>0</v>
      </c>
      <c r="JN14" s="25">
        <v>0</v>
      </c>
      <c r="JO14" s="25">
        <v>0</v>
      </c>
      <c r="JP14" s="25">
        <v>0</v>
      </c>
      <c r="JQ14" s="25">
        <v>0</v>
      </c>
      <c r="JR14" s="25">
        <v>0</v>
      </c>
      <c r="JS14" s="25">
        <v>0</v>
      </c>
      <c r="JT14" s="25">
        <v>0</v>
      </c>
      <c r="JU14" s="25">
        <v>0</v>
      </c>
      <c r="JV14" s="25">
        <v>0</v>
      </c>
      <c r="JW14" s="25">
        <v>0</v>
      </c>
      <c r="JX14" s="25">
        <v>0</v>
      </c>
      <c r="JY14" s="25">
        <v>0</v>
      </c>
      <c r="JZ14" s="25">
        <v>0</v>
      </c>
      <c r="KA14" s="25">
        <v>0</v>
      </c>
      <c r="KB14" s="25">
        <v>0</v>
      </c>
      <c r="KC14" s="25">
        <v>0</v>
      </c>
      <c r="KD14" s="25">
        <v>0</v>
      </c>
      <c r="KE14" s="25">
        <v>0</v>
      </c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</row>
    <row r="15" spans="1:302" s="10" customFormat="1" ht="16" x14ac:dyDescent="0.2">
      <c r="A15" s="36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5">
        <v>1</v>
      </c>
      <c r="HX15" s="25">
        <v>1</v>
      </c>
      <c r="HY15" s="25">
        <v>0</v>
      </c>
      <c r="HZ15" s="25">
        <v>1</v>
      </c>
      <c r="IA15" s="25">
        <v>2</v>
      </c>
      <c r="IB15" s="25">
        <v>0</v>
      </c>
      <c r="IC15" s="25">
        <v>0</v>
      </c>
      <c r="ID15" s="25">
        <v>1</v>
      </c>
      <c r="IE15" s="25">
        <v>2</v>
      </c>
      <c r="IF15" s="25">
        <v>1</v>
      </c>
      <c r="IG15" s="25">
        <v>0</v>
      </c>
      <c r="IH15" s="25">
        <v>0</v>
      </c>
      <c r="II15" s="25">
        <v>1</v>
      </c>
      <c r="IJ15" s="25">
        <v>1</v>
      </c>
      <c r="IK15" s="25">
        <v>1</v>
      </c>
      <c r="IL15" s="25">
        <v>0</v>
      </c>
      <c r="IM15" s="25">
        <v>1</v>
      </c>
      <c r="IN15" s="25">
        <v>0</v>
      </c>
      <c r="IO15" s="25">
        <v>0</v>
      </c>
      <c r="IP15" s="25">
        <v>0</v>
      </c>
      <c r="IQ15" s="25">
        <v>3</v>
      </c>
      <c r="IR15" s="25">
        <v>1</v>
      </c>
      <c r="IS15" s="25">
        <v>1</v>
      </c>
      <c r="IT15" s="25">
        <v>0</v>
      </c>
      <c r="IU15" s="25">
        <v>0</v>
      </c>
      <c r="IV15" s="25">
        <v>1</v>
      </c>
      <c r="IW15" s="25">
        <v>1</v>
      </c>
      <c r="IX15" s="25">
        <v>0</v>
      </c>
      <c r="IY15" s="25">
        <v>0</v>
      </c>
      <c r="IZ15" s="25">
        <v>1</v>
      </c>
      <c r="JA15" s="25">
        <v>0</v>
      </c>
      <c r="JB15" s="25">
        <v>0</v>
      </c>
      <c r="JC15" s="25">
        <v>1</v>
      </c>
      <c r="JD15" s="25">
        <v>0</v>
      </c>
      <c r="JE15" s="25">
        <v>1</v>
      </c>
      <c r="JF15" s="25">
        <v>1</v>
      </c>
      <c r="JG15" s="25">
        <v>0</v>
      </c>
      <c r="JH15" s="25">
        <v>1</v>
      </c>
      <c r="JI15" s="25">
        <v>0</v>
      </c>
      <c r="JJ15" s="25">
        <v>0</v>
      </c>
      <c r="JK15" s="25">
        <v>1</v>
      </c>
      <c r="JL15" s="25">
        <v>0</v>
      </c>
      <c r="JM15" s="25">
        <v>1</v>
      </c>
      <c r="JN15" s="25">
        <v>3</v>
      </c>
      <c r="JO15" s="25">
        <v>3</v>
      </c>
      <c r="JP15" s="25">
        <v>1</v>
      </c>
      <c r="JQ15" s="25">
        <v>1</v>
      </c>
      <c r="JR15" s="25">
        <v>2</v>
      </c>
      <c r="JS15" s="25">
        <v>0</v>
      </c>
      <c r="JT15" s="25">
        <v>1</v>
      </c>
      <c r="JU15" s="25">
        <v>2</v>
      </c>
      <c r="JV15" s="25">
        <v>1</v>
      </c>
      <c r="JW15" s="25">
        <v>2</v>
      </c>
      <c r="JX15" s="25">
        <v>3</v>
      </c>
      <c r="JY15" s="25">
        <v>0</v>
      </c>
      <c r="JZ15" s="25">
        <v>0</v>
      </c>
      <c r="KA15" s="25">
        <v>3</v>
      </c>
      <c r="KB15" s="25">
        <v>1</v>
      </c>
      <c r="KC15" s="25">
        <v>1</v>
      </c>
      <c r="KD15" s="25">
        <v>1</v>
      </c>
      <c r="KE15" s="25">
        <v>1</v>
      </c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</row>
    <row r="16" spans="1:302" s="10" customFormat="1" ht="16" x14ac:dyDescent="0.2">
      <c r="A16" s="36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>
        <v>0</v>
      </c>
      <c r="IN16" s="25">
        <v>0</v>
      </c>
      <c r="IO16" s="25">
        <v>0</v>
      </c>
      <c r="IP16" s="25">
        <v>0</v>
      </c>
      <c r="IQ16" s="25">
        <v>0</v>
      </c>
      <c r="IR16" s="25">
        <v>0</v>
      </c>
      <c r="IS16" s="25">
        <v>0</v>
      </c>
      <c r="IT16" s="25">
        <v>0</v>
      </c>
      <c r="IU16" s="25">
        <v>0</v>
      </c>
      <c r="IV16" s="25">
        <v>0</v>
      </c>
      <c r="IW16" s="25">
        <v>0</v>
      </c>
      <c r="IX16" s="25">
        <v>0</v>
      </c>
      <c r="IY16" s="25">
        <v>0</v>
      </c>
      <c r="IZ16" s="25">
        <v>0</v>
      </c>
      <c r="JA16" s="25">
        <v>0</v>
      </c>
      <c r="JB16" s="25">
        <v>0</v>
      </c>
      <c r="JC16" s="25">
        <v>0</v>
      </c>
      <c r="JD16" s="25">
        <v>0</v>
      </c>
      <c r="JE16" s="25">
        <v>0</v>
      </c>
      <c r="JF16" s="25">
        <v>0</v>
      </c>
      <c r="JG16" s="25">
        <v>0</v>
      </c>
      <c r="JH16" s="25">
        <v>0</v>
      </c>
      <c r="JI16" s="25">
        <v>0</v>
      </c>
      <c r="JJ16" s="25">
        <v>0</v>
      </c>
      <c r="JK16" s="25">
        <v>0</v>
      </c>
      <c r="JL16" s="25">
        <v>0</v>
      </c>
      <c r="JM16" s="25">
        <v>0</v>
      </c>
      <c r="JN16" s="25">
        <v>0</v>
      </c>
      <c r="JO16" s="25">
        <v>0</v>
      </c>
      <c r="JP16" s="25">
        <v>0</v>
      </c>
      <c r="JQ16" s="25">
        <v>0</v>
      </c>
      <c r="JR16" s="25">
        <v>0</v>
      </c>
      <c r="JS16" s="25">
        <v>0</v>
      </c>
      <c r="JT16" s="25">
        <v>0</v>
      </c>
      <c r="JU16" s="25">
        <v>0</v>
      </c>
      <c r="JV16" s="25">
        <v>0</v>
      </c>
      <c r="JW16" s="25">
        <v>0</v>
      </c>
      <c r="JX16" s="25">
        <v>0</v>
      </c>
      <c r="JY16" s="25">
        <v>0</v>
      </c>
      <c r="JZ16" s="25">
        <v>0</v>
      </c>
      <c r="KA16" s="25">
        <v>0</v>
      </c>
      <c r="KB16" s="25">
        <v>0</v>
      </c>
      <c r="KC16" s="25">
        <v>0</v>
      </c>
      <c r="KD16" s="25">
        <v>0</v>
      </c>
      <c r="KE16" s="25">
        <v>0</v>
      </c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</row>
    <row r="17" spans="1:302" s="10" customFormat="1" ht="16" x14ac:dyDescent="0.2">
      <c r="A17" s="36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5">
        <v>1</v>
      </c>
      <c r="HX17" s="25">
        <v>0</v>
      </c>
      <c r="HY17" s="25">
        <v>0</v>
      </c>
      <c r="HZ17" s="25">
        <v>0</v>
      </c>
      <c r="IA17" s="25">
        <v>0</v>
      </c>
      <c r="IB17" s="25">
        <v>3</v>
      </c>
      <c r="IC17" s="25">
        <v>1</v>
      </c>
      <c r="ID17" s="25">
        <v>1</v>
      </c>
      <c r="IE17" s="25">
        <v>4</v>
      </c>
      <c r="IF17" s="25">
        <v>0</v>
      </c>
      <c r="IG17" s="25">
        <v>4</v>
      </c>
      <c r="IH17" s="25">
        <v>0</v>
      </c>
      <c r="II17" s="25">
        <v>1</v>
      </c>
      <c r="IJ17" s="25">
        <v>0</v>
      </c>
      <c r="IK17" s="25">
        <v>0</v>
      </c>
      <c r="IL17" s="25">
        <v>0</v>
      </c>
      <c r="IM17" s="25">
        <v>0</v>
      </c>
      <c r="IN17" s="25">
        <v>1</v>
      </c>
      <c r="IO17" s="25">
        <v>2</v>
      </c>
      <c r="IP17" s="25">
        <v>0</v>
      </c>
      <c r="IQ17" s="25">
        <v>0</v>
      </c>
      <c r="IR17" s="25">
        <v>1</v>
      </c>
      <c r="IS17" s="25">
        <v>1</v>
      </c>
      <c r="IT17" s="25">
        <v>1</v>
      </c>
      <c r="IU17" s="25">
        <v>2</v>
      </c>
      <c r="IV17" s="25">
        <v>1</v>
      </c>
      <c r="IW17" s="25">
        <v>0</v>
      </c>
      <c r="IX17" s="25">
        <v>0</v>
      </c>
      <c r="IY17" s="25">
        <v>1</v>
      </c>
      <c r="IZ17" s="25">
        <v>1</v>
      </c>
      <c r="JA17" s="25">
        <v>0</v>
      </c>
      <c r="JB17" s="25">
        <v>0</v>
      </c>
      <c r="JC17" s="25">
        <v>3</v>
      </c>
      <c r="JD17" s="25">
        <v>2</v>
      </c>
      <c r="JE17" s="25">
        <v>3</v>
      </c>
      <c r="JF17" s="25">
        <v>1</v>
      </c>
      <c r="JG17" s="25">
        <v>1</v>
      </c>
      <c r="JH17" s="25">
        <v>0</v>
      </c>
      <c r="JI17" s="25">
        <v>0</v>
      </c>
      <c r="JJ17" s="25">
        <v>0</v>
      </c>
      <c r="JK17" s="25">
        <v>2</v>
      </c>
      <c r="JL17" s="25">
        <v>2</v>
      </c>
      <c r="JM17" s="25">
        <v>3</v>
      </c>
      <c r="JN17" s="25">
        <v>2</v>
      </c>
      <c r="JO17" s="25">
        <v>1</v>
      </c>
      <c r="JP17" s="25">
        <v>2</v>
      </c>
      <c r="JQ17" s="25">
        <v>1</v>
      </c>
      <c r="JR17" s="25">
        <v>1</v>
      </c>
      <c r="JS17" s="25">
        <v>0</v>
      </c>
      <c r="JT17" s="25">
        <v>0</v>
      </c>
      <c r="JU17" s="25">
        <v>3</v>
      </c>
      <c r="JV17" s="25">
        <v>1</v>
      </c>
      <c r="JW17" s="25">
        <v>1</v>
      </c>
      <c r="JX17" s="25">
        <v>1</v>
      </c>
      <c r="JY17" s="25">
        <v>3</v>
      </c>
      <c r="JZ17" s="25">
        <v>0</v>
      </c>
      <c r="KA17" s="25">
        <v>0</v>
      </c>
      <c r="KB17" s="25">
        <v>1</v>
      </c>
      <c r="KC17" s="25">
        <v>2</v>
      </c>
      <c r="KD17" s="25">
        <v>2</v>
      </c>
      <c r="KE17" s="25">
        <v>1</v>
      </c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</row>
    <row r="18" spans="1:302" s="10" customFormat="1" ht="16" x14ac:dyDescent="0.2">
      <c r="A18" s="36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5">
        <v>0</v>
      </c>
      <c r="HX18" s="25">
        <v>2</v>
      </c>
      <c r="HY18" s="25">
        <v>3</v>
      </c>
      <c r="HZ18" s="25">
        <v>0</v>
      </c>
      <c r="IA18" s="25">
        <v>2</v>
      </c>
      <c r="IB18" s="25">
        <v>3</v>
      </c>
      <c r="IC18" s="25">
        <v>3</v>
      </c>
      <c r="ID18" s="25">
        <v>5</v>
      </c>
      <c r="IE18" s="25">
        <v>4</v>
      </c>
      <c r="IF18" s="25">
        <v>4</v>
      </c>
      <c r="IG18" s="25">
        <v>4</v>
      </c>
      <c r="IH18" s="25">
        <v>4</v>
      </c>
      <c r="II18" s="25">
        <v>2</v>
      </c>
      <c r="IJ18" s="25">
        <v>6</v>
      </c>
      <c r="IK18" s="25">
        <v>1</v>
      </c>
      <c r="IL18" s="25">
        <v>0</v>
      </c>
      <c r="IM18" s="25">
        <v>1</v>
      </c>
      <c r="IN18" s="25">
        <v>0</v>
      </c>
      <c r="IO18" s="25">
        <v>0</v>
      </c>
      <c r="IP18" s="25">
        <v>3</v>
      </c>
      <c r="IQ18" s="25">
        <v>5</v>
      </c>
      <c r="IR18" s="25">
        <v>3</v>
      </c>
      <c r="IS18" s="25">
        <v>3</v>
      </c>
      <c r="IT18" s="25">
        <v>1</v>
      </c>
      <c r="IU18" s="25">
        <v>3</v>
      </c>
      <c r="IV18" s="25">
        <v>0</v>
      </c>
      <c r="IW18" s="25">
        <v>1</v>
      </c>
      <c r="IX18" s="25">
        <v>3</v>
      </c>
      <c r="IY18" s="25">
        <v>2</v>
      </c>
      <c r="IZ18" s="25">
        <v>8</v>
      </c>
      <c r="JA18" s="25">
        <v>4</v>
      </c>
      <c r="JB18" s="25">
        <v>5</v>
      </c>
      <c r="JC18" s="25">
        <v>5</v>
      </c>
      <c r="JD18" s="25">
        <v>14</v>
      </c>
      <c r="JE18" s="25">
        <v>9</v>
      </c>
      <c r="JF18" s="25">
        <v>5</v>
      </c>
      <c r="JG18" s="25">
        <v>5</v>
      </c>
      <c r="JH18" s="25">
        <v>2</v>
      </c>
      <c r="JI18" s="25">
        <v>3</v>
      </c>
      <c r="JJ18" s="25">
        <v>2</v>
      </c>
      <c r="JK18" s="25">
        <v>3</v>
      </c>
      <c r="JL18" s="25">
        <v>1</v>
      </c>
      <c r="JM18" s="25">
        <v>2</v>
      </c>
      <c r="JN18" s="25">
        <v>6</v>
      </c>
      <c r="JO18" s="25">
        <v>8</v>
      </c>
      <c r="JP18" s="25">
        <v>2</v>
      </c>
      <c r="JQ18" s="25">
        <v>6</v>
      </c>
      <c r="JR18" s="25">
        <v>11</v>
      </c>
      <c r="JS18" s="25">
        <v>7</v>
      </c>
      <c r="JT18" s="25">
        <v>0</v>
      </c>
      <c r="JU18" s="25">
        <v>1</v>
      </c>
      <c r="JV18" s="25">
        <v>3</v>
      </c>
      <c r="JW18" s="25">
        <v>4</v>
      </c>
      <c r="JX18" s="25">
        <v>1</v>
      </c>
      <c r="JY18" s="25">
        <v>4</v>
      </c>
      <c r="JZ18" s="25">
        <v>4</v>
      </c>
      <c r="KA18" s="25">
        <v>5</v>
      </c>
      <c r="KB18" s="25">
        <v>3</v>
      </c>
      <c r="KC18" s="25">
        <v>2</v>
      </c>
      <c r="KD18" s="25">
        <v>4</v>
      </c>
      <c r="KE18" s="25">
        <v>3</v>
      </c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</row>
    <row r="19" spans="1:302" s="10" customFormat="1" ht="16" x14ac:dyDescent="0.2">
      <c r="A19" s="36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5">
        <v>1</v>
      </c>
      <c r="HX19" s="25">
        <v>5</v>
      </c>
      <c r="HY19" s="25">
        <v>4</v>
      </c>
      <c r="HZ19" s="25">
        <v>4</v>
      </c>
      <c r="IA19" s="25">
        <v>0</v>
      </c>
      <c r="IB19" s="25">
        <v>5</v>
      </c>
      <c r="IC19" s="25">
        <v>3</v>
      </c>
      <c r="ID19" s="25">
        <v>2</v>
      </c>
      <c r="IE19" s="25">
        <v>2</v>
      </c>
      <c r="IF19" s="25">
        <v>2</v>
      </c>
      <c r="IG19" s="25">
        <v>2</v>
      </c>
      <c r="IH19" s="25">
        <v>1</v>
      </c>
      <c r="II19" s="25">
        <v>6</v>
      </c>
      <c r="IJ19" s="25">
        <v>5</v>
      </c>
      <c r="IK19" s="25">
        <v>0</v>
      </c>
      <c r="IL19" s="25">
        <v>2</v>
      </c>
      <c r="IM19" s="25">
        <v>3</v>
      </c>
      <c r="IN19" s="25">
        <v>1</v>
      </c>
      <c r="IO19" s="25">
        <v>0</v>
      </c>
      <c r="IP19" s="25">
        <v>0</v>
      </c>
      <c r="IQ19" s="25">
        <v>1</v>
      </c>
      <c r="IR19" s="25">
        <v>0</v>
      </c>
      <c r="IS19" s="25">
        <v>3</v>
      </c>
      <c r="IT19" s="25">
        <v>3</v>
      </c>
      <c r="IU19" s="25">
        <v>1</v>
      </c>
      <c r="IV19" s="25">
        <v>1</v>
      </c>
      <c r="IW19" s="25">
        <v>3</v>
      </c>
      <c r="IX19" s="25">
        <v>4</v>
      </c>
      <c r="IY19" s="25">
        <v>6</v>
      </c>
      <c r="IZ19" s="25">
        <v>4</v>
      </c>
      <c r="JA19" s="25">
        <v>6</v>
      </c>
      <c r="JB19" s="25">
        <v>4</v>
      </c>
      <c r="JC19" s="25">
        <v>7</v>
      </c>
      <c r="JD19" s="25">
        <v>7</v>
      </c>
      <c r="JE19" s="25">
        <v>9</v>
      </c>
      <c r="JF19" s="25">
        <v>3</v>
      </c>
      <c r="JG19" s="25">
        <v>5</v>
      </c>
      <c r="JH19" s="25">
        <v>1</v>
      </c>
      <c r="JI19" s="25">
        <v>0</v>
      </c>
      <c r="JJ19" s="25">
        <v>3</v>
      </c>
      <c r="JK19" s="25">
        <v>4</v>
      </c>
      <c r="JL19" s="25">
        <v>2</v>
      </c>
      <c r="JM19" s="25">
        <v>13</v>
      </c>
      <c r="JN19" s="25">
        <v>5</v>
      </c>
      <c r="JO19" s="25">
        <v>8</v>
      </c>
      <c r="JP19" s="25">
        <v>4</v>
      </c>
      <c r="JQ19" s="25">
        <v>6</v>
      </c>
      <c r="JR19" s="25">
        <v>6</v>
      </c>
      <c r="JS19" s="25">
        <v>4</v>
      </c>
      <c r="JT19" s="25">
        <v>3</v>
      </c>
      <c r="JU19" s="25">
        <v>1</v>
      </c>
      <c r="JV19" s="25">
        <v>3</v>
      </c>
      <c r="JW19" s="25">
        <v>4</v>
      </c>
      <c r="JX19" s="25">
        <v>9</v>
      </c>
      <c r="JY19" s="25">
        <v>3</v>
      </c>
      <c r="JZ19" s="25">
        <v>3</v>
      </c>
      <c r="KA19" s="25">
        <v>7</v>
      </c>
      <c r="KB19" s="25">
        <v>3</v>
      </c>
      <c r="KC19" s="25">
        <v>3</v>
      </c>
      <c r="KD19" s="25">
        <v>4</v>
      </c>
      <c r="KE19" s="25">
        <v>3</v>
      </c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</row>
    <row r="20" spans="1:302" s="10" customFormat="1" ht="16" x14ac:dyDescent="0.2">
      <c r="A20" s="36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5">
        <v>4</v>
      </c>
      <c r="HX20" s="25">
        <v>4</v>
      </c>
      <c r="HY20" s="25">
        <v>8</v>
      </c>
      <c r="HZ20" s="25">
        <v>2</v>
      </c>
      <c r="IA20" s="25">
        <v>2</v>
      </c>
      <c r="IB20" s="25">
        <v>9</v>
      </c>
      <c r="IC20" s="25">
        <v>3</v>
      </c>
      <c r="ID20" s="25">
        <v>4</v>
      </c>
      <c r="IE20" s="25">
        <v>4</v>
      </c>
      <c r="IF20" s="25">
        <v>3</v>
      </c>
      <c r="IG20" s="25">
        <v>7</v>
      </c>
      <c r="IH20" s="25">
        <v>1</v>
      </c>
      <c r="II20" s="25">
        <v>4</v>
      </c>
      <c r="IJ20" s="25">
        <v>2</v>
      </c>
      <c r="IK20" s="25">
        <v>5</v>
      </c>
      <c r="IL20" s="25">
        <v>1</v>
      </c>
      <c r="IM20" s="25">
        <v>1</v>
      </c>
      <c r="IN20" s="25">
        <v>1</v>
      </c>
      <c r="IO20" s="25">
        <v>2</v>
      </c>
      <c r="IP20" s="25">
        <v>3</v>
      </c>
      <c r="IQ20" s="25">
        <v>5</v>
      </c>
      <c r="IR20" s="25">
        <v>3</v>
      </c>
      <c r="IS20" s="25">
        <v>3</v>
      </c>
      <c r="IT20" s="25">
        <v>2</v>
      </c>
      <c r="IU20" s="25">
        <v>4</v>
      </c>
      <c r="IV20" s="25">
        <v>2</v>
      </c>
      <c r="IW20" s="25">
        <v>4</v>
      </c>
      <c r="IX20" s="25">
        <v>3</v>
      </c>
      <c r="IY20" s="25">
        <v>3</v>
      </c>
      <c r="IZ20" s="25">
        <v>6</v>
      </c>
      <c r="JA20" s="25">
        <v>7</v>
      </c>
      <c r="JB20" s="25">
        <v>6</v>
      </c>
      <c r="JC20" s="25">
        <v>11</v>
      </c>
      <c r="JD20" s="25">
        <v>9</v>
      </c>
      <c r="JE20" s="25">
        <v>9</v>
      </c>
      <c r="JF20" s="25">
        <v>6</v>
      </c>
      <c r="JG20" s="25">
        <v>9</v>
      </c>
      <c r="JH20" s="25">
        <v>0</v>
      </c>
      <c r="JI20" s="25">
        <v>0</v>
      </c>
      <c r="JJ20" s="25">
        <v>5</v>
      </c>
      <c r="JK20" s="25">
        <v>4</v>
      </c>
      <c r="JL20" s="25">
        <v>4</v>
      </c>
      <c r="JM20" s="25">
        <v>9</v>
      </c>
      <c r="JN20" s="25">
        <v>8</v>
      </c>
      <c r="JO20" s="25">
        <v>4</v>
      </c>
      <c r="JP20" s="25">
        <v>1</v>
      </c>
      <c r="JQ20" s="25">
        <v>10</v>
      </c>
      <c r="JR20" s="25">
        <v>1</v>
      </c>
      <c r="JS20" s="25">
        <v>4</v>
      </c>
      <c r="JT20" s="25">
        <v>5</v>
      </c>
      <c r="JU20" s="25">
        <v>3</v>
      </c>
      <c r="JV20" s="25">
        <v>3</v>
      </c>
      <c r="JW20" s="25">
        <v>5</v>
      </c>
      <c r="JX20" s="25">
        <v>4</v>
      </c>
      <c r="JY20" s="25">
        <v>6</v>
      </c>
      <c r="JZ20" s="25">
        <v>6</v>
      </c>
      <c r="KA20" s="25">
        <v>6</v>
      </c>
      <c r="KB20" s="25">
        <v>3</v>
      </c>
      <c r="KC20" s="25">
        <v>3</v>
      </c>
      <c r="KD20" s="25">
        <v>5</v>
      </c>
      <c r="KE20" s="25">
        <v>6</v>
      </c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</row>
    <row r="21" spans="1:302" s="10" customFormat="1" ht="16" x14ac:dyDescent="0.2">
      <c r="A21" s="36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3">
        <v>0</v>
      </c>
      <c r="IC21" s="23">
        <v>0</v>
      </c>
      <c r="ID21" s="23">
        <v>0</v>
      </c>
      <c r="IE21" s="23">
        <v>0</v>
      </c>
      <c r="IF21" s="23">
        <v>0</v>
      </c>
      <c r="IG21" s="23">
        <v>0</v>
      </c>
      <c r="IH21" s="23">
        <v>0</v>
      </c>
      <c r="II21" s="23">
        <v>0</v>
      </c>
      <c r="IJ21" s="23">
        <v>0</v>
      </c>
      <c r="IK21" s="23">
        <v>0</v>
      </c>
      <c r="IL21" s="23">
        <v>0</v>
      </c>
      <c r="IM21" s="23">
        <v>0</v>
      </c>
      <c r="IN21" s="23">
        <v>0</v>
      </c>
      <c r="IO21" s="23">
        <v>0</v>
      </c>
      <c r="IP21" s="23">
        <v>0</v>
      </c>
      <c r="IQ21" s="23">
        <v>0</v>
      </c>
      <c r="IR21" s="23">
        <v>0</v>
      </c>
      <c r="IS21" s="23">
        <v>0</v>
      </c>
      <c r="IT21" s="23">
        <v>0</v>
      </c>
      <c r="IU21" s="23">
        <v>0</v>
      </c>
      <c r="IV21" s="23">
        <v>0</v>
      </c>
      <c r="IW21" s="23">
        <v>0</v>
      </c>
      <c r="IX21" s="23">
        <v>0</v>
      </c>
      <c r="IY21" s="23">
        <v>0</v>
      </c>
      <c r="IZ21" s="23">
        <v>0</v>
      </c>
      <c r="JA21" s="23">
        <v>0</v>
      </c>
      <c r="JB21" s="23">
        <v>0</v>
      </c>
      <c r="JC21" s="23">
        <v>0</v>
      </c>
      <c r="JD21" s="23">
        <v>0</v>
      </c>
      <c r="JE21" s="23">
        <v>0</v>
      </c>
      <c r="JF21" s="23">
        <v>0</v>
      </c>
      <c r="JG21" s="23">
        <v>0</v>
      </c>
      <c r="JH21" s="23">
        <v>0</v>
      </c>
      <c r="JI21" s="23">
        <v>0</v>
      </c>
      <c r="JJ21" s="23">
        <v>0</v>
      </c>
      <c r="JK21" s="23">
        <v>0</v>
      </c>
      <c r="JL21" s="23">
        <v>0</v>
      </c>
      <c r="JM21" s="23">
        <v>0</v>
      </c>
      <c r="JN21" s="23">
        <v>0</v>
      </c>
      <c r="JO21" s="23">
        <v>0</v>
      </c>
      <c r="JP21" s="23">
        <v>0</v>
      </c>
      <c r="JQ21" s="23">
        <v>0</v>
      </c>
      <c r="JR21" s="23">
        <v>0</v>
      </c>
      <c r="JS21" s="23">
        <v>0</v>
      </c>
      <c r="JT21" s="23">
        <v>0</v>
      </c>
      <c r="JU21" s="23">
        <v>0</v>
      </c>
      <c r="JV21" s="23">
        <v>0</v>
      </c>
      <c r="JW21" s="23">
        <v>0</v>
      </c>
      <c r="JX21" s="23">
        <v>0</v>
      </c>
      <c r="JY21" s="23">
        <v>0</v>
      </c>
      <c r="JZ21" s="23">
        <v>0</v>
      </c>
      <c r="KA21" s="23">
        <v>0</v>
      </c>
      <c r="KB21" s="23">
        <v>0</v>
      </c>
      <c r="KC21" s="23">
        <v>0</v>
      </c>
      <c r="KD21" s="23">
        <v>0</v>
      </c>
      <c r="KE21" s="23">
        <v>0</v>
      </c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</row>
    <row r="22" spans="1:302" s="10" customFormat="1" ht="16" x14ac:dyDescent="0.2">
      <c r="A22" s="36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3">
        <v>8</v>
      </c>
      <c r="HX22" s="23">
        <v>8</v>
      </c>
      <c r="HY22" s="23">
        <v>12</v>
      </c>
      <c r="HZ22" s="23">
        <v>7</v>
      </c>
      <c r="IA22" s="23">
        <v>15</v>
      </c>
      <c r="IB22" s="23">
        <v>18</v>
      </c>
      <c r="IC22" s="23">
        <v>20</v>
      </c>
      <c r="ID22" s="23">
        <v>20</v>
      </c>
      <c r="IE22" s="23">
        <v>26</v>
      </c>
      <c r="IF22" s="23">
        <v>16</v>
      </c>
      <c r="IG22" s="23">
        <v>18</v>
      </c>
      <c r="IH22" s="23">
        <v>14</v>
      </c>
      <c r="II22" s="23">
        <v>18</v>
      </c>
      <c r="IJ22" s="23">
        <v>11</v>
      </c>
      <c r="IK22" s="23">
        <v>4</v>
      </c>
      <c r="IL22" s="23">
        <v>7</v>
      </c>
      <c r="IM22" s="23">
        <v>6</v>
      </c>
      <c r="IN22" s="23">
        <v>12</v>
      </c>
      <c r="IO22" s="23">
        <v>9</v>
      </c>
      <c r="IP22" s="23">
        <v>6</v>
      </c>
      <c r="IQ22" s="23">
        <v>9</v>
      </c>
      <c r="IR22" s="23">
        <v>17</v>
      </c>
      <c r="IS22" s="23">
        <v>10</v>
      </c>
      <c r="IT22" s="23">
        <v>11</v>
      </c>
      <c r="IU22" s="23">
        <v>11</v>
      </c>
      <c r="IV22" s="23">
        <v>13</v>
      </c>
      <c r="IW22" s="23">
        <v>17</v>
      </c>
      <c r="IX22" s="23">
        <v>19</v>
      </c>
      <c r="IY22" s="23">
        <v>16</v>
      </c>
      <c r="IZ22" s="23">
        <v>17</v>
      </c>
      <c r="JA22" s="23">
        <v>16</v>
      </c>
      <c r="JB22" s="23">
        <v>17</v>
      </c>
      <c r="JC22" s="23">
        <v>22</v>
      </c>
      <c r="JD22" s="23">
        <v>20</v>
      </c>
      <c r="JE22" s="23">
        <v>24</v>
      </c>
      <c r="JF22" s="23">
        <v>6</v>
      </c>
      <c r="JG22" s="23">
        <v>8</v>
      </c>
      <c r="JH22" s="23">
        <v>10</v>
      </c>
      <c r="JI22" s="23">
        <v>9</v>
      </c>
      <c r="JJ22" s="23">
        <v>14</v>
      </c>
      <c r="JK22" s="23">
        <v>29</v>
      </c>
      <c r="JL22" s="23">
        <v>23</v>
      </c>
      <c r="JM22" s="23">
        <v>21</v>
      </c>
      <c r="JN22" s="23">
        <v>20</v>
      </c>
      <c r="JO22" s="23">
        <v>15</v>
      </c>
      <c r="JP22" s="23">
        <v>28</v>
      </c>
      <c r="JQ22" s="23">
        <v>38</v>
      </c>
      <c r="JR22" s="23">
        <v>13</v>
      </c>
      <c r="JS22" s="23">
        <v>14</v>
      </c>
      <c r="JT22" s="23">
        <v>15</v>
      </c>
      <c r="JU22" s="23">
        <v>25</v>
      </c>
      <c r="JV22" s="23">
        <v>20</v>
      </c>
      <c r="JW22" s="23">
        <v>22</v>
      </c>
      <c r="JX22" s="23">
        <v>42</v>
      </c>
      <c r="JY22" s="23">
        <v>22</v>
      </c>
      <c r="JZ22" s="23">
        <v>33</v>
      </c>
      <c r="KA22" s="23">
        <v>37</v>
      </c>
      <c r="KB22" s="23">
        <v>18</v>
      </c>
      <c r="KC22" s="23">
        <v>37</v>
      </c>
      <c r="KD22" s="23">
        <v>23</v>
      </c>
      <c r="KE22" s="23">
        <v>18</v>
      </c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</row>
    <row r="23" spans="1:302" s="10" customFormat="1" ht="16" x14ac:dyDescent="0.2">
      <c r="A23" s="37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3">
        <v>0</v>
      </c>
      <c r="IC23" s="23">
        <v>0</v>
      </c>
      <c r="ID23" s="23">
        <v>0</v>
      </c>
      <c r="IE23" s="23">
        <v>0</v>
      </c>
      <c r="IF23" s="23">
        <v>0</v>
      </c>
      <c r="IG23" s="23">
        <v>0</v>
      </c>
      <c r="IH23" s="23">
        <v>0</v>
      </c>
      <c r="II23" s="23">
        <v>0</v>
      </c>
      <c r="IJ23" s="23">
        <v>0</v>
      </c>
      <c r="IK23" s="23">
        <v>0</v>
      </c>
      <c r="IL23" s="23">
        <v>0</v>
      </c>
      <c r="IM23" s="23">
        <v>0</v>
      </c>
      <c r="IN23" s="23">
        <v>0</v>
      </c>
      <c r="IO23" s="23">
        <v>0</v>
      </c>
      <c r="IP23" s="23">
        <v>0</v>
      </c>
      <c r="IQ23" s="23">
        <v>0</v>
      </c>
      <c r="IR23" s="23">
        <v>0</v>
      </c>
      <c r="IS23" s="23">
        <v>0</v>
      </c>
      <c r="IT23" s="23">
        <v>0</v>
      </c>
      <c r="IU23" s="23">
        <v>0</v>
      </c>
      <c r="IV23" s="23">
        <v>0</v>
      </c>
      <c r="IW23" s="23">
        <v>0</v>
      </c>
      <c r="IX23" s="23">
        <v>0</v>
      </c>
      <c r="IY23" s="23">
        <v>0</v>
      </c>
      <c r="IZ23" s="23">
        <v>0</v>
      </c>
      <c r="JA23" s="23">
        <v>0</v>
      </c>
      <c r="JB23" s="23">
        <v>0</v>
      </c>
      <c r="JC23" s="23">
        <v>0</v>
      </c>
      <c r="JD23" s="23">
        <v>0</v>
      </c>
      <c r="JE23" s="23">
        <v>0</v>
      </c>
      <c r="JF23" s="23">
        <v>0</v>
      </c>
      <c r="JG23" s="23">
        <v>0</v>
      </c>
      <c r="JH23" s="23">
        <v>0</v>
      </c>
      <c r="JI23" s="23">
        <v>0</v>
      </c>
      <c r="JJ23" s="23">
        <v>0</v>
      </c>
      <c r="JK23" s="23">
        <v>0</v>
      </c>
      <c r="JL23" s="23">
        <v>0</v>
      </c>
      <c r="JM23" s="23">
        <v>0</v>
      </c>
      <c r="JN23" s="23">
        <v>0</v>
      </c>
      <c r="JO23" s="23">
        <v>0</v>
      </c>
      <c r="JP23" s="23">
        <v>0</v>
      </c>
      <c r="JQ23" s="23">
        <v>0</v>
      </c>
      <c r="JR23" s="23">
        <v>0</v>
      </c>
      <c r="JS23" s="23">
        <v>0</v>
      </c>
      <c r="JT23" s="23">
        <v>0</v>
      </c>
      <c r="JU23" s="23">
        <v>0</v>
      </c>
      <c r="JV23" s="23">
        <v>0</v>
      </c>
      <c r="JW23" s="23">
        <v>0</v>
      </c>
      <c r="JX23" s="23">
        <v>0</v>
      </c>
      <c r="JY23" s="23">
        <v>0</v>
      </c>
      <c r="JZ23" s="23">
        <v>0</v>
      </c>
      <c r="KA23" s="23">
        <v>0</v>
      </c>
      <c r="KB23" s="23">
        <v>0</v>
      </c>
      <c r="KC23" s="23">
        <v>0</v>
      </c>
      <c r="KD23" s="23">
        <v>0</v>
      </c>
      <c r="KE23" s="23">
        <v>0</v>
      </c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</row>
    <row r="24" spans="1:302" s="10" customFormat="1" ht="19" x14ac:dyDescent="0.25">
      <c r="A24" s="28" t="s">
        <v>33</v>
      </c>
      <c r="B24" s="29"/>
      <c r="C24" s="14">
        <f>SUM(C3+C4+C6+C21+C23)</f>
        <v>20</v>
      </c>
      <c r="D24" s="14">
        <f t="shared" ref="D24:BO24" si="8">SUM(D3+D4+D6+D21+D23)</f>
        <v>15</v>
      </c>
      <c r="E24" s="14">
        <f t="shared" si="8"/>
        <v>17</v>
      </c>
      <c r="F24" s="14">
        <f t="shared" si="8"/>
        <v>55</v>
      </c>
      <c r="G24" s="14">
        <f t="shared" si="8"/>
        <v>18</v>
      </c>
      <c r="H24" s="14">
        <f t="shared" si="8"/>
        <v>48</v>
      </c>
      <c r="I24" s="14">
        <f t="shared" si="8"/>
        <v>9</v>
      </c>
      <c r="J24" s="14">
        <f t="shared" si="8"/>
        <v>24</v>
      </c>
      <c r="K24" s="14">
        <f t="shared" si="8"/>
        <v>37</v>
      </c>
      <c r="L24" s="14">
        <f t="shared" si="8"/>
        <v>30</v>
      </c>
      <c r="M24" s="14">
        <f t="shared" si="8"/>
        <v>97</v>
      </c>
      <c r="N24" s="14">
        <f t="shared" si="8"/>
        <v>34</v>
      </c>
      <c r="O24" s="14">
        <f t="shared" si="8"/>
        <v>16</v>
      </c>
      <c r="P24" s="14">
        <f t="shared" si="8"/>
        <v>33</v>
      </c>
      <c r="Q24" s="14">
        <f t="shared" si="8"/>
        <v>95</v>
      </c>
      <c r="R24" s="14">
        <f t="shared" si="8"/>
        <v>153</v>
      </c>
      <c r="S24" s="14">
        <f t="shared" si="8"/>
        <v>68</v>
      </c>
      <c r="T24" s="14">
        <f t="shared" si="8"/>
        <v>227</v>
      </c>
      <c r="U24" s="14">
        <f t="shared" si="8"/>
        <v>307</v>
      </c>
      <c r="V24" s="14">
        <f t="shared" si="8"/>
        <v>77</v>
      </c>
      <c r="W24" s="14">
        <f t="shared" si="8"/>
        <v>30</v>
      </c>
      <c r="X24" s="14">
        <f t="shared" si="8"/>
        <v>53</v>
      </c>
      <c r="Y24" s="14">
        <f t="shared" si="8"/>
        <v>54</v>
      </c>
      <c r="Z24" s="14">
        <f t="shared" si="8"/>
        <v>29</v>
      </c>
      <c r="AA24" s="14">
        <f t="shared" si="8"/>
        <v>39</v>
      </c>
      <c r="AB24" s="14">
        <f t="shared" si="8"/>
        <v>117</v>
      </c>
      <c r="AC24" s="14">
        <f t="shared" si="8"/>
        <v>46</v>
      </c>
      <c r="AD24" s="14">
        <f t="shared" si="8"/>
        <v>63</v>
      </c>
      <c r="AE24" s="14">
        <f t="shared" si="8"/>
        <v>58</v>
      </c>
      <c r="AF24" s="14">
        <f t="shared" si="8"/>
        <v>70</v>
      </c>
      <c r="AG24" s="14">
        <f t="shared" si="8"/>
        <v>65</v>
      </c>
      <c r="AH24" s="14">
        <f t="shared" si="8"/>
        <v>119</v>
      </c>
      <c r="AI24" s="14">
        <f t="shared" si="8"/>
        <v>134</v>
      </c>
      <c r="AJ24" s="14">
        <f t="shared" si="8"/>
        <v>99</v>
      </c>
      <c r="AK24" s="14">
        <f t="shared" si="8"/>
        <v>50</v>
      </c>
      <c r="AL24" s="14">
        <f t="shared" si="8"/>
        <v>32</v>
      </c>
      <c r="AM24" s="14">
        <f t="shared" si="8"/>
        <v>49</v>
      </c>
      <c r="AN24" s="14">
        <f t="shared" si="8"/>
        <v>32</v>
      </c>
      <c r="AO24" s="14">
        <f t="shared" si="8"/>
        <v>13</v>
      </c>
      <c r="AP24" s="14">
        <f t="shared" si="8"/>
        <v>19</v>
      </c>
      <c r="AQ24" s="14">
        <f t="shared" si="8"/>
        <v>24</v>
      </c>
      <c r="AR24" s="14">
        <f t="shared" si="8"/>
        <v>27</v>
      </c>
      <c r="AS24" s="14">
        <f t="shared" si="8"/>
        <v>42</v>
      </c>
      <c r="AT24" s="14">
        <f t="shared" si="8"/>
        <v>26</v>
      </c>
      <c r="AU24" s="14">
        <f t="shared" si="8"/>
        <v>28</v>
      </c>
      <c r="AV24" s="14">
        <f t="shared" si="8"/>
        <v>42</v>
      </c>
      <c r="AW24" s="14">
        <f t="shared" si="8"/>
        <v>26</v>
      </c>
      <c r="AX24" s="14">
        <f t="shared" si="8"/>
        <v>62</v>
      </c>
      <c r="AY24" s="14">
        <f t="shared" si="8"/>
        <v>28</v>
      </c>
      <c r="AZ24" s="14">
        <f t="shared" si="8"/>
        <v>20</v>
      </c>
      <c r="BA24" s="14">
        <f t="shared" si="8"/>
        <v>17</v>
      </c>
      <c r="BB24" s="14">
        <f t="shared" si="8"/>
        <v>23</v>
      </c>
      <c r="BC24" s="14">
        <f t="shared" si="8"/>
        <v>28</v>
      </c>
      <c r="BD24" s="14">
        <f t="shared" si="8"/>
        <v>27</v>
      </c>
      <c r="BE24" s="14">
        <f t="shared" si="8"/>
        <v>21</v>
      </c>
      <c r="BF24" s="14">
        <f t="shared" si="8"/>
        <v>27</v>
      </c>
      <c r="BG24" s="14">
        <f t="shared" si="8"/>
        <v>43</v>
      </c>
      <c r="BH24" s="14">
        <f t="shared" si="8"/>
        <v>58</v>
      </c>
      <c r="BI24" s="14">
        <f t="shared" si="8"/>
        <v>44</v>
      </c>
      <c r="BJ24" s="14">
        <f t="shared" si="8"/>
        <v>56</v>
      </c>
      <c r="BK24" s="14">
        <f t="shared" si="8"/>
        <v>49</v>
      </c>
      <c r="BL24" s="14">
        <f t="shared" si="8"/>
        <v>84</v>
      </c>
      <c r="BM24" s="14">
        <f t="shared" si="8"/>
        <v>39</v>
      </c>
      <c r="BN24" s="14">
        <f t="shared" si="8"/>
        <v>34</v>
      </c>
      <c r="BO24" s="14">
        <f t="shared" si="8"/>
        <v>38</v>
      </c>
      <c r="BP24" s="14">
        <f t="shared" ref="BP24:EA24" si="9">SUM(BP3+BP4+BP6+BP21+BP23)</f>
        <v>80</v>
      </c>
      <c r="BQ24" s="14">
        <f t="shared" si="9"/>
        <v>154</v>
      </c>
      <c r="BR24" s="14">
        <f t="shared" si="9"/>
        <v>37</v>
      </c>
      <c r="BS24" s="14">
        <f t="shared" si="9"/>
        <v>73</v>
      </c>
      <c r="BT24" s="14">
        <f t="shared" si="9"/>
        <v>47</v>
      </c>
      <c r="BU24" s="14">
        <f t="shared" si="9"/>
        <v>45</v>
      </c>
      <c r="BV24" s="14">
        <f t="shared" si="9"/>
        <v>51</v>
      </c>
      <c r="BW24" s="14">
        <f t="shared" si="9"/>
        <v>46</v>
      </c>
      <c r="BX24" s="14">
        <f t="shared" si="9"/>
        <v>46</v>
      </c>
      <c r="BY24" s="14">
        <f t="shared" si="9"/>
        <v>45</v>
      </c>
      <c r="BZ24" s="14">
        <f t="shared" si="9"/>
        <v>64</v>
      </c>
      <c r="CA24" s="14">
        <f t="shared" si="9"/>
        <v>61</v>
      </c>
      <c r="CB24" s="14">
        <f t="shared" si="9"/>
        <v>75</v>
      </c>
      <c r="CC24" s="14">
        <f t="shared" si="9"/>
        <v>50</v>
      </c>
      <c r="CD24" s="14">
        <f t="shared" si="9"/>
        <v>59</v>
      </c>
      <c r="CE24" s="14">
        <f t="shared" si="9"/>
        <v>87</v>
      </c>
      <c r="CF24" s="14">
        <f t="shared" si="9"/>
        <v>55</v>
      </c>
      <c r="CG24" s="14">
        <f t="shared" si="9"/>
        <v>136</v>
      </c>
      <c r="CH24" s="14">
        <f t="shared" si="9"/>
        <v>59</v>
      </c>
      <c r="CI24" s="14">
        <f t="shared" si="9"/>
        <v>146</v>
      </c>
      <c r="CJ24" s="14">
        <f t="shared" si="9"/>
        <v>151</v>
      </c>
      <c r="CK24" s="14">
        <f t="shared" si="9"/>
        <v>142</v>
      </c>
      <c r="CL24" s="14">
        <f t="shared" si="9"/>
        <v>161</v>
      </c>
      <c r="CM24" s="14">
        <f t="shared" si="9"/>
        <v>253</v>
      </c>
      <c r="CN24" s="14">
        <f t="shared" si="9"/>
        <v>282</v>
      </c>
      <c r="CO24" s="14">
        <f t="shared" si="9"/>
        <v>146</v>
      </c>
      <c r="CP24" s="14">
        <f t="shared" si="9"/>
        <v>182</v>
      </c>
      <c r="CQ24" s="14">
        <f t="shared" si="9"/>
        <v>278</v>
      </c>
      <c r="CR24" s="14">
        <f t="shared" si="9"/>
        <v>98</v>
      </c>
      <c r="CS24" s="14">
        <f t="shared" si="9"/>
        <v>94</v>
      </c>
      <c r="CT24" s="14">
        <f t="shared" si="9"/>
        <v>374</v>
      </c>
      <c r="CU24" s="14">
        <f t="shared" si="9"/>
        <v>244</v>
      </c>
      <c r="CV24" s="14">
        <f t="shared" si="9"/>
        <v>158</v>
      </c>
      <c r="CW24" s="14">
        <f t="shared" si="9"/>
        <v>198</v>
      </c>
      <c r="CX24" s="14">
        <f t="shared" si="9"/>
        <v>262</v>
      </c>
      <c r="CY24" s="14">
        <f t="shared" si="9"/>
        <v>236</v>
      </c>
      <c r="CZ24" s="14">
        <f t="shared" si="9"/>
        <v>274</v>
      </c>
      <c r="DA24" s="14">
        <f t="shared" si="9"/>
        <v>274</v>
      </c>
      <c r="DB24" s="14">
        <f t="shared" si="9"/>
        <v>129</v>
      </c>
      <c r="DC24" s="14">
        <f t="shared" si="9"/>
        <v>149</v>
      </c>
      <c r="DD24" s="14">
        <f t="shared" si="9"/>
        <v>204</v>
      </c>
      <c r="DE24" s="14">
        <f t="shared" si="9"/>
        <v>184</v>
      </c>
      <c r="DF24" s="14">
        <f t="shared" si="9"/>
        <v>143</v>
      </c>
      <c r="DG24" s="14">
        <f t="shared" si="9"/>
        <v>180</v>
      </c>
      <c r="DH24" s="14">
        <f t="shared" si="9"/>
        <v>180</v>
      </c>
      <c r="DI24" s="14">
        <f t="shared" si="9"/>
        <v>155</v>
      </c>
      <c r="DJ24" s="14">
        <f t="shared" si="9"/>
        <v>167</v>
      </c>
      <c r="DK24" s="14">
        <f t="shared" si="9"/>
        <v>201</v>
      </c>
      <c r="DL24" s="14">
        <f t="shared" si="9"/>
        <v>185</v>
      </c>
      <c r="DM24" s="14">
        <f t="shared" si="9"/>
        <v>287</v>
      </c>
      <c r="DN24" s="14">
        <f t="shared" si="9"/>
        <v>124</v>
      </c>
      <c r="DO24" s="14">
        <f t="shared" si="9"/>
        <v>378</v>
      </c>
      <c r="DP24" s="14">
        <f t="shared" si="9"/>
        <v>392</v>
      </c>
      <c r="DQ24" s="14">
        <f t="shared" si="9"/>
        <v>519</v>
      </c>
      <c r="DR24" s="14">
        <f t="shared" si="9"/>
        <v>653</v>
      </c>
      <c r="DS24" s="14">
        <f t="shared" si="9"/>
        <v>224</v>
      </c>
      <c r="DT24" s="14">
        <f t="shared" si="9"/>
        <v>168</v>
      </c>
      <c r="DU24" s="14">
        <f t="shared" si="9"/>
        <v>240</v>
      </c>
      <c r="DV24" s="14">
        <f t="shared" si="9"/>
        <v>243</v>
      </c>
      <c r="DW24" s="14">
        <f t="shared" si="9"/>
        <v>185</v>
      </c>
      <c r="DX24" s="14">
        <f t="shared" si="9"/>
        <v>141</v>
      </c>
      <c r="DY24" s="14">
        <f t="shared" si="9"/>
        <v>155</v>
      </c>
      <c r="DZ24" s="14">
        <f t="shared" si="9"/>
        <v>141</v>
      </c>
      <c r="EA24" s="14">
        <f t="shared" si="9"/>
        <v>203</v>
      </c>
      <c r="EB24" s="14">
        <f t="shared" ref="EB24:GM24" si="10">SUM(EB3+EB4+EB6+EB21+EB23)</f>
        <v>225</v>
      </c>
      <c r="EC24" s="14">
        <f t="shared" si="10"/>
        <v>202</v>
      </c>
      <c r="ED24" s="14">
        <f t="shared" si="10"/>
        <v>155</v>
      </c>
      <c r="EE24" s="14">
        <f t="shared" si="10"/>
        <v>121</v>
      </c>
      <c r="EF24" s="14">
        <f t="shared" si="10"/>
        <v>70</v>
      </c>
      <c r="EG24" s="14">
        <f t="shared" si="10"/>
        <v>101</v>
      </c>
      <c r="EH24" s="14">
        <f t="shared" si="10"/>
        <v>104</v>
      </c>
      <c r="EI24" s="14">
        <f t="shared" si="10"/>
        <v>122</v>
      </c>
      <c r="EJ24" s="14">
        <f t="shared" si="10"/>
        <v>102</v>
      </c>
      <c r="EK24" s="14">
        <f t="shared" si="10"/>
        <v>67</v>
      </c>
      <c r="EL24" s="14">
        <f t="shared" si="10"/>
        <v>76</v>
      </c>
      <c r="EM24" s="14">
        <f t="shared" si="10"/>
        <v>140</v>
      </c>
      <c r="EN24" s="14">
        <f t="shared" si="10"/>
        <v>129</v>
      </c>
      <c r="EO24" s="14">
        <f t="shared" si="10"/>
        <v>147</v>
      </c>
      <c r="EP24" s="14">
        <f t="shared" si="10"/>
        <v>129</v>
      </c>
      <c r="EQ24" s="14">
        <f t="shared" si="10"/>
        <v>71</v>
      </c>
      <c r="ER24" s="14">
        <f t="shared" si="10"/>
        <v>72</v>
      </c>
      <c r="ES24" s="14">
        <f t="shared" si="10"/>
        <v>49</v>
      </c>
      <c r="ET24" s="14">
        <f t="shared" si="10"/>
        <v>62</v>
      </c>
      <c r="EU24" s="14">
        <f t="shared" si="10"/>
        <v>77</v>
      </c>
      <c r="EV24" s="14">
        <f t="shared" si="10"/>
        <v>99</v>
      </c>
      <c r="EW24" s="14">
        <f t="shared" si="10"/>
        <v>72</v>
      </c>
      <c r="EX24" s="14">
        <f t="shared" si="10"/>
        <v>46</v>
      </c>
      <c r="EY24" s="14">
        <f t="shared" si="10"/>
        <v>76</v>
      </c>
      <c r="EZ24" s="14">
        <f t="shared" si="10"/>
        <v>78</v>
      </c>
      <c r="FA24" s="14">
        <f t="shared" si="10"/>
        <v>124</v>
      </c>
      <c r="FB24" s="14">
        <f t="shared" si="10"/>
        <v>87</v>
      </c>
      <c r="FC24" s="14">
        <f t="shared" si="10"/>
        <v>82</v>
      </c>
      <c r="FD24" s="14">
        <f t="shared" si="10"/>
        <v>66</v>
      </c>
      <c r="FE24" s="14">
        <f t="shared" si="10"/>
        <v>77</v>
      </c>
      <c r="FF24" s="14">
        <f t="shared" si="10"/>
        <v>55</v>
      </c>
      <c r="FG24" s="14">
        <f t="shared" si="10"/>
        <v>72</v>
      </c>
      <c r="FH24" s="14">
        <f t="shared" si="10"/>
        <v>93</v>
      </c>
      <c r="FI24" s="14">
        <f t="shared" si="10"/>
        <v>56</v>
      </c>
      <c r="FJ24" s="14">
        <f t="shared" si="10"/>
        <v>43</v>
      </c>
      <c r="FK24" s="14">
        <f t="shared" si="10"/>
        <v>72</v>
      </c>
      <c r="FL24" s="14">
        <f t="shared" si="10"/>
        <v>66</v>
      </c>
      <c r="FM24" s="14">
        <f t="shared" si="10"/>
        <v>88</v>
      </c>
      <c r="FN24" s="14">
        <f t="shared" si="10"/>
        <v>58</v>
      </c>
      <c r="FO24" s="14">
        <f t="shared" si="10"/>
        <v>54</v>
      </c>
      <c r="FP24" s="14">
        <f t="shared" si="10"/>
        <v>72</v>
      </c>
      <c r="FQ24" s="14">
        <f t="shared" si="10"/>
        <v>52</v>
      </c>
      <c r="FR24" s="14">
        <f t="shared" si="10"/>
        <v>52</v>
      </c>
      <c r="FS24" s="14">
        <f t="shared" si="10"/>
        <v>71</v>
      </c>
      <c r="FT24" s="14">
        <f t="shared" si="10"/>
        <v>70</v>
      </c>
      <c r="FU24" s="14">
        <f t="shared" si="10"/>
        <v>67</v>
      </c>
      <c r="FV24" s="14">
        <f t="shared" si="10"/>
        <v>45</v>
      </c>
      <c r="FW24" s="14">
        <f t="shared" si="10"/>
        <v>120</v>
      </c>
      <c r="FX24" s="14">
        <f t="shared" si="10"/>
        <v>72</v>
      </c>
      <c r="FY24" s="14">
        <f t="shared" si="10"/>
        <v>120</v>
      </c>
      <c r="FZ24" s="14">
        <f t="shared" si="10"/>
        <v>55</v>
      </c>
      <c r="GA24" s="14">
        <f t="shared" si="10"/>
        <v>68</v>
      </c>
      <c r="GB24" s="14">
        <f t="shared" si="10"/>
        <v>38</v>
      </c>
      <c r="GC24" s="14">
        <f t="shared" si="10"/>
        <v>58</v>
      </c>
      <c r="GD24" s="14">
        <f t="shared" si="10"/>
        <v>55</v>
      </c>
      <c r="GE24" s="14">
        <f t="shared" si="10"/>
        <v>54</v>
      </c>
      <c r="GF24" s="14">
        <f t="shared" si="10"/>
        <v>85</v>
      </c>
      <c r="GG24" s="14">
        <f t="shared" si="10"/>
        <v>71</v>
      </c>
      <c r="GH24" s="14">
        <f t="shared" si="10"/>
        <v>69</v>
      </c>
      <c r="GI24" s="14">
        <f t="shared" si="10"/>
        <v>175</v>
      </c>
      <c r="GJ24" s="14">
        <f t="shared" si="10"/>
        <v>95</v>
      </c>
      <c r="GK24" s="14">
        <f t="shared" si="10"/>
        <v>250</v>
      </c>
      <c r="GL24" s="14">
        <f t="shared" si="10"/>
        <v>315</v>
      </c>
      <c r="GM24" s="14">
        <f t="shared" si="10"/>
        <v>75</v>
      </c>
      <c r="GN24" s="14">
        <f t="shared" ref="GN24:KB24" si="11">SUM(GN3+GN4+GN6+GN21+GN23)</f>
        <v>64</v>
      </c>
      <c r="GO24" s="14">
        <f t="shared" si="11"/>
        <v>46</v>
      </c>
      <c r="GP24" s="14">
        <f t="shared" si="11"/>
        <v>86</v>
      </c>
      <c r="GQ24" s="14">
        <f t="shared" si="11"/>
        <v>94</v>
      </c>
      <c r="GR24" s="14">
        <f t="shared" si="11"/>
        <v>53</v>
      </c>
      <c r="GS24" s="14">
        <f t="shared" si="11"/>
        <v>50</v>
      </c>
      <c r="GT24" s="14">
        <f t="shared" si="11"/>
        <v>49</v>
      </c>
      <c r="GU24" s="14">
        <f t="shared" si="11"/>
        <v>102</v>
      </c>
      <c r="GV24" s="14">
        <f t="shared" si="11"/>
        <v>69</v>
      </c>
      <c r="GW24" s="14">
        <f t="shared" si="11"/>
        <v>112</v>
      </c>
      <c r="GX24" s="14">
        <f t="shared" si="11"/>
        <v>72</v>
      </c>
      <c r="GY24" s="14">
        <f t="shared" si="11"/>
        <v>84</v>
      </c>
      <c r="GZ24" s="14">
        <f t="shared" si="11"/>
        <v>61</v>
      </c>
      <c r="HA24" s="14">
        <f t="shared" si="11"/>
        <v>69</v>
      </c>
      <c r="HB24" s="14">
        <f t="shared" si="11"/>
        <v>64</v>
      </c>
      <c r="HC24" s="14">
        <f t="shared" si="11"/>
        <v>57</v>
      </c>
      <c r="HD24" s="14">
        <f t="shared" si="11"/>
        <v>176</v>
      </c>
      <c r="HE24" s="14">
        <f t="shared" si="11"/>
        <v>107</v>
      </c>
      <c r="HF24" s="14">
        <f t="shared" si="11"/>
        <v>73</v>
      </c>
      <c r="HG24" s="14">
        <f t="shared" si="11"/>
        <v>81</v>
      </c>
      <c r="HH24" s="14">
        <f t="shared" si="11"/>
        <v>59</v>
      </c>
      <c r="HI24" s="14">
        <f t="shared" si="11"/>
        <v>82</v>
      </c>
      <c r="HJ24" s="14">
        <f t="shared" si="11"/>
        <v>70</v>
      </c>
      <c r="HK24" s="14">
        <f t="shared" si="11"/>
        <v>76</v>
      </c>
      <c r="HL24" s="14">
        <f t="shared" si="11"/>
        <v>28</v>
      </c>
      <c r="HM24" s="14">
        <f t="shared" si="11"/>
        <v>44</v>
      </c>
      <c r="HN24" s="14">
        <f t="shared" si="11"/>
        <v>87</v>
      </c>
      <c r="HO24" s="14">
        <f t="shared" si="11"/>
        <v>51</v>
      </c>
      <c r="HP24" s="14">
        <f t="shared" si="11"/>
        <v>36</v>
      </c>
      <c r="HQ24" s="14">
        <f t="shared" si="11"/>
        <v>78</v>
      </c>
      <c r="HR24" s="14">
        <f t="shared" si="11"/>
        <v>62</v>
      </c>
      <c r="HS24" s="14">
        <f t="shared" si="11"/>
        <v>83</v>
      </c>
      <c r="HT24" s="14">
        <f t="shared" si="11"/>
        <v>101</v>
      </c>
      <c r="HU24" s="14">
        <f t="shared" si="11"/>
        <v>98</v>
      </c>
      <c r="HV24" s="14">
        <f t="shared" si="11"/>
        <v>114</v>
      </c>
      <c r="HW24" s="14">
        <f t="shared" si="11"/>
        <v>64</v>
      </c>
      <c r="HX24" s="14">
        <f t="shared" si="11"/>
        <v>83</v>
      </c>
      <c r="HY24" s="14">
        <f t="shared" si="11"/>
        <v>109</v>
      </c>
      <c r="HZ24" s="14">
        <f t="shared" si="11"/>
        <v>84</v>
      </c>
      <c r="IA24" s="14">
        <f t="shared" si="11"/>
        <v>103</v>
      </c>
      <c r="IB24" s="14">
        <f t="shared" si="11"/>
        <v>131</v>
      </c>
      <c r="IC24" s="14">
        <f t="shared" si="11"/>
        <v>109</v>
      </c>
      <c r="ID24" s="14">
        <f t="shared" si="11"/>
        <v>140</v>
      </c>
      <c r="IE24" s="14">
        <f t="shared" si="11"/>
        <v>228</v>
      </c>
      <c r="IF24" s="14">
        <f t="shared" si="11"/>
        <v>171</v>
      </c>
      <c r="IG24" s="14">
        <f t="shared" si="11"/>
        <v>132</v>
      </c>
      <c r="IH24" s="14">
        <f t="shared" si="11"/>
        <v>164</v>
      </c>
      <c r="II24" s="14">
        <f t="shared" si="11"/>
        <v>146</v>
      </c>
      <c r="IJ24" s="14">
        <f t="shared" si="11"/>
        <v>86</v>
      </c>
      <c r="IK24" s="14">
        <f t="shared" si="11"/>
        <v>94</v>
      </c>
      <c r="IL24" s="14">
        <f t="shared" si="11"/>
        <v>76</v>
      </c>
      <c r="IM24" s="14">
        <f t="shared" si="11"/>
        <v>38</v>
      </c>
      <c r="IN24" s="14">
        <f t="shared" si="11"/>
        <v>59</v>
      </c>
      <c r="IO24" s="14">
        <f t="shared" si="11"/>
        <v>71</v>
      </c>
      <c r="IP24" s="14">
        <f t="shared" si="11"/>
        <v>73</v>
      </c>
      <c r="IQ24" s="14">
        <f t="shared" si="11"/>
        <v>141</v>
      </c>
      <c r="IR24" s="14">
        <f t="shared" si="11"/>
        <v>120</v>
      </c>
      <c r="IS24" s="14">
        <f t="shared" si="11"/>
        <v>141</v>
      </c>
      <c r="IT24" s="14">
        <f t="shared" si="11"/>
        <v>136</v>
      </c>
      <c r="IU24" s="14">
        <f t="shared" si="11"/>
        <v>124</v>
      </c>
      <c r="IV24" s="14">
        <f t="shared" si="11"/>
        <v>136</v>
      </c>
      <c r="IW24" s="14">
        <f t="shared" si="11"/>
        <v>147</v>
      </c>
      <c r="IX24" s="14">
        <f t="shared" si="11"/>
        <v>196</v>
      </c>
      <c r="IY24" s="14">
        <f t="shared" si="11"/>
        <v>144</v>
      </c>
      <c r="IZ24" s="14">
        <f t="shared" si="11"/>
        <v>203</v>
      </c>
      <c r="JA24" s="14">
        <f t="shared" si="11"/>
        <v>190</v>
      </c>
      <c r="JB24" s="14">
        <f t="shared" si="11"/>
        <v>291</v>
      </c>
      <c r="JC24" s="14">
        <f t="shared" si="11"/>
        <v>297</v>
      </c>
      <c r="JD24" s="14">
        <f t="shared" si="11"/>
        <v>383</v>
      </c>
      <c r="JE24" s="14">
        <f t="shared" si="11"/>
        <v>554</v>
      </c>
      <c r="JF24" s="14">
        <f t="shared" si="11"/>
        <v>181</v>
      </c>
      <c r="JG24" s="14">
        <f t="shared" si="11"/>
        <v>98</v>
      </c>
      <c r="JH24" s="14">
        <f t="shared" si="11"/>
        <v>94</v>
      </c>
      <c r="JI24" s="14">
        <f t="shared" si="11"/>
        <v>92</v>
      </c>
      <c r="JJ24" s="14">
        <f t="shared" si="11"/>
        <v>118</v>
      </c>
      <c r="JK24" s="14">
        <f t="shared" si="11"/>
        <v>141</v>
      </c>
      <c r="JL24" s="14">
        <f t="shared" si="11"/>
        <v>160</v>
      </c>
      <c r="JM24" s="14">
        <f t="shared" si="11"/>
        <v>180</v>
      </c>
      <c r="JN24" s="14">
        <f t="shared" si="11"/>
        <v>231</v>
      </c>
      <c r="JO24" s="14">
        <f t="shared" si="11"/>
        <v>266</v>
      </c>
      <c r="JP24" s="14">
        <f t="shared" si="11"/>
        <v>209</v>
      </c>
      <c r="JQ24" s="14">
        <f t="shared" si="11"/>
        <v>382</v>
      </c>
      <c r="JR24" s="14">
        <f t="shared" si="11"/>
        <v>173</v>
      </c>
      <c r="JS24" s="14">
        <f t="shared" si="11"/>
        <v>156</v>
      </c>
      <c r="JT24" s="14">
        <f t="shared" si="11"/>
        <v>116</v>
      </c>
      <c r="JU24" s="14">
        <f t="shared" si="11"/>
        <v>146</v>
      </c>
      <c r="JV24" s="14">
        <f t="shared" si="11"/>
        <v>116</v>
      </c>
      <c r="JW24" s="14">
        <f t="shared" si="11"/>
        <v>181</v>
      </c>
      <c r="JX24" s="14">
        <f t="shared" si="11"/>
        <v>200</v>
      </c>
      <c r="JY24" s="14">
        <f t="shared" si="11"/>
        <v>248</v>
      </c>
      <c r="JZ24" s="14">
        <f t="shared" si="11"/>
        <v>216</v>
      </c>
      <c r="KA24" s="14">
        <f t="shared" si="11"/>
        <v>245</v>
      </c>
      <c r="KB24" s="14">
        <f t="shared" si="11"/>
        <v>181</v>
      </c>
      <c r="KC24" s="14">
        <f>SUM(KC3+KC4+KC6+KC21+KC23)</f>
        <v>208</v>
      </c>
      <c r="KD24" s="14">
        <f>SUM(KD3+KD4+KD6+KD21+KD23)</f>
        <v>289</v>
      </c>
      <c r="KE24" s="14">
        <f>SUM(KE3+KE4+KE6+KE21+KE23)</f>
        <v>166</v>
      </c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</row>
    <row r="25" spans="1:302" ht="13" x14ac:dyDescent="0.15">
      <c r="EP25" s="2"/>
    </row>
    <row r="26" spans="1:302" ht="112" x14ac:dyDescent="0.15">
      <c r="B26" s="3" t="s">
        <v>42</v>
      </c>
      <c r="EP26" s="2"/>
      <c r="HR26" s="15" t="s">
        <v>37</v>
      </c>
    </row>
    <row r="27" spans="1:302" ht="13" x14ac:dyDescent="0.15">
      <c r="EP27" s="2"/>
    </row>
    <row r="28" spans="1:302" ht="15.75" customHeight="1" x14ac:dyDescent="0.15">
      <c r="B28" s="16" t="s">
        <v>41</v>
      </c>
      <c r="JD28" s="15" t="s">
        <v>37</v>
      </c>
    </row>
  </sheetData>
  <mergeCells count="28">
    <mergeCell ref="KE1:KP1"/>
    <mergeCell ref="JS1:KD1"/>
    <mergeCell ref="JG1:JR1"/>
    <mergeCell ref="HK1:HV1"/>
    <mergeCell ref="C1:N1"/>
    <mergeCell ref="O1:Z1"/>
    <mergeCell ref="A3:A23"/>
    <mergeCell ref="GM1:GX1"/>
    <mergeCell ref="CI1:CT1"/>
    <mergeCell ref="DG1:DR1"/>
    <mergeCell ref="FO1:FZ1"/>
    <mergeCell ref="GA1:GL1"/>
    <mergeCell ref="A24:B24"/>
    <mergeCell ref="AA1:AL1"/>
    <mergeCell ref="A1:B2"/>
    <mergeCell ref="GY1:HJ1"/>
    <mergeCell ref="IU1:JF1"/>
    <mergeCell ref="II1:IT1"/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</mergeCells>
  <pageMargins left="0.7" right="0.7" top="0.75" bottom="0.75" header="0.3" footer="0.3"/>
  <pageSetup orientation="portrait" horizontalDpi="0" verticalDpi="0"/>
  <ignoredErrors>
    <ignoredError sqref="C6 IR6:IT6 D6:IQ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2018-02-22T20:13:11Z</dcterms:created>
  <dcterms:modified xsi:type="dcterms:W3CDTF">2024-02-05T17:27:50Z</dcterms:modified>
</cp:coreProperties>
</file>