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13_ncr:1_{ACB9139F-2601-0049-8742-2FD188562F21}" xr6:coauthVersionLast="46" xr6:coauthVersionMax="46" xr10:uidLastSave="{00000000-0000-0000-0000-000000000000}"/>
  <bookViews>
    <workbookView xWindow="1360" yWindow="1160" windowWidth="28000" windowHeight="1916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T11" i="5" l="1"/>
  <c r="IS11" i="5"/>
  <c r="IR11" i="5"/>
  <c r="IQ11" i="5" l="1"/>
  <c r="IP11" i="5" l="1"/>
  <c r="IO11" i="5" l="1"/>
  <c r="IN11" i="5" l="1"/>
  <c r="IM11" i="5" l="1"/>
  <c r="IL11" i="5" l="1"/>
  <c r="IK11" i="5" l="1"/>
  <c r="IJ11" i="5" l="1"/>
  <c r="II11" i="5" l="1"/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<sst xmlns="http://schemas.openxmlformats.org/spreadsheetml/2006/main" count="279" uniqueCount="29">
  <si>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</si>
  <si>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</si>
  <si>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</si>
  <si>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</si>
  <si>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</si>
  <si>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</si>
  <si>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</si>
  <si>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</si>
  <si>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</si>
  <si>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</si>
  <si>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</si>
  <si>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</si>
  <si>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</si>
  <si>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</si>
  <si>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</si>
  <si>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</si>
  <si>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</si>
  <si>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</si>
  <si>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</si>
  <si>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</si>
  <si>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</si>
  <si>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</si>
  <si>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</si>
  <si>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</si>
  <si>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</si>
  <si>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</si>
  <si>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UNITED STATES TELEVISION COVERAGE</t>
  </si>
  <si>
    <t>UPDATED THROUGH JANAURY 2021</t>
  </si>
  <si>
    <t>Figure Citation: Boykoff, M., Gifford, L., Nacu-Schmidt, A., and Osborne-Gowey, J. (2021). US Television Coverage of Climate Change or Global Warming, 2004-2021. Media and Climate Change Observatory Data Sets. Cooperative Institute for Research in Environmental Sciences, University of Colorado. doi.org/10.25810/C862-0E81.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</si>
</sst>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Alignment="1">
      <alignment vertical="center" wrapText="1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E26"/>
  <sheetViews>
    <sheetView tabSelected="1" workbookViewId="0">
      <pane xSplit="1" topLeftCell="B1" activePane="topRight" state="frozen"/>
      <selection pane="topRight" activeCell="A13" sqref="A13"/>
    </sheetView>
  </sheetViews>
  <sheetFormatPr baseColWidth="10" defaultColWidth="11" defaultRowHeight="16" x14ac:dyDescent="0.2"/>
  <cols>
    <col min="1" max="1" width="35.83203125" customWidth="1"/>
  </cols>
  <sheetData>
    <row r="1" spans="1:265" ht="86" customHeight="1" x14ac:dyDescent="0.2">
      <c r="A1" s="31" t="s">
        <v>26</v>
      </c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</row>
    <row r="2" spans="1:265" ht="14" customHeight="1" x14ac:dyDescent="0.2">
      <c r="A2" s="34"/>
      <c r="B2" s="33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>
        <v>2009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6">
        <v>2017</v>
      </c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8"/>
      <c r="HJ2" s="36">
        <v>2018</v>
      </c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8"/>
      <c r="HV2" s="36">
        <v>2019</v>
      </c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8"/>
      <c r="IH2" s="33">
        <v>2020</v>
      </c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>
        <v>2020</v>
      </c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</row>
    <row r="3" spans="1:265" ht="14" customHeight="1" x14ac:dyDescent="0.2">
      <c r="A3" s="35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  <c r="IH3" s="4" t="s">
        <v>0</v>
      </c>
      <c r="II3" s="4" t="s">
        <v>1</v>
      </c>
      <c r="IJ3" s="4" t="s">
        <v>18</v>
      </c>
      <c r="IK3" s="4" t="s">
        <v>3</v>
      </c>
      <c r="IL3" s="4" t="s">
        <v>19</v>
      </c>
      <c r="IM3" s="30" t="s">
        <v>22</v>
      </c>
      <c r="IN3" s="30" t="s">
        <v>23</v>
      </c>
      <c r="IO3" s="30" t="s">
        <v>24</v>
      </c>
      <c r="IP3" s="30" t="s">
        <v>8</v>
      </c>
      <c r="IQ3" s="30" t="s">
        <v>9</v>
      </c>
      <c r="IR3" s="30" t="s">
        <v>10</v>
      </c>
      <c r="IS3" s="30" t="s">
        <v>11</v>
      </c>
      <c r="IT3" s="4" t="s">
        <v>0</v>
      </c>
      <c r="IU3" s="4" t="s">
        <v>1</v>
      </c>
      <c r="IV3" s="4" t="s">
        <v>18</v>
      </c>
      <c r="IW3" s="4" t="s">
        <v>3</v>
      </c>
      <c r="IX3" s="4" t="s">
        <v>19</v>
      </c>
      <c r="IY3" s="32" t="s">
        <v>22</v>
      </c>
      <c r="IZ3" s="32" t="s">
        <v>23</v>
      </c>
      <c r="JA3" s="32" t="s">
        <v>24</v>
      </c>
      <c r="JB3" s="32" t="s">
        <v>8</v>
      </c>
      <c r="JC3" s="32" t="s">
        <v>9</v>
      </c>
      <c r="JD3" s="32" t="s">
        <v>10</v>
      </c>
      <c r="JE3" s="32" t="s">
        <v>11</v>
      </c>
    </row>
    <row r="4" spans="1:265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16</v>
      </c>
      <c r="IA4" s="12">
        <v>11</v>
      </c>
      <c r="IB4" s="12">
        <v>6</v>
      </c>
      <c r="IC4" s="12">
        <v>8</v>
      </c>
      <c r="ID4" s="12">
        <v>20</v>
      </c>
      <c r="IE4" s="12">
        <v>10</v>
      </c>
      <c r="IF4" s="12">
        <v>11</v>
      </c>
      <c r="IG4" s="12">
        <v>8</v>
      </c>
      <c r="IH4" s="12">
        <v>9</v>
      </c>
      <c r="II4" s="12">
        <v>7</v>
      </c>
      <c r="IJ4" s="12">
        <v>8</v>
      </c>
      <c r="IK4" s="12">
        <v>3</v>
      </c>
      <c r="IL4" s="12">
        <v>2</v>
      </c>
      <c r="IM4" s="12">
        <v>1</v>
      </c>
      <c r="IN4" s="12">
        <v>7</v>
      </c>
      <c r="IO4" s="12">
        <v>5</v>
      </c>
      <c r="IP4" s="12">
        <v>29</v>
      </c>
      <c r="IQ4" s="12">
        <v>12</v>
      </c>
      <c r="IR4" s="12">
        <v>6</v>
      </c>
      <c r="IS4" s="12">
        <v>8</v>
      </c>
      <c r="IT4" s="12">
        <v>8</v>
      </c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</row>
    <row r="5" spans="1:265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>
        <v>20</v>
      </c>
      <c r="IC5" s="12">
        <v>37</v>
      </c>
      <c r="ID5" s="12">
        <v>52</v>
      </c>
      <c r="IE5" s="12">
        <v>21</v>
      </c>
      <c r="IF5" s="12">
        <v>36</v>
      </c>
      <c r="IG5" s="12">
        <v>41</v>
      </c>
      <c r="IH5" s="12">
        <v>14</v>
      </c>
      <c r="II5" s="12">
        <v>14</v>
      </c>
      <c r="IJ5" s="12">
        <v>4</v>
      </c>
      <c r="IK5" s="12">
        <v>3</v>
      </c>
      <c r="IL5" s="12">
        <v>5</v>
      </c>
      <c r="IM5" s="12">
        <v>1</v>
      </c>
      <c r="IN5" s="12">
        <v>5</v>
      </c>
      <c r="IO5" s="12">
        <v>5</v>
      </c>
      <c r="IP5" s="12">
        <v>39</v>
      </c>
      <c r="IQ5" s="12">
        <v>21</v>
      </c>
      <c r="IR5" s="12">
        <v>15</v>
      </c>
      <c r="IS5" s="12">
        <v>11</v>
      </c>
      <c r="IT5" s="12">
        <v>17</v>
      </c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</row>
    <row r="6" spans="1:265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>
        <v>114</v>
      </c>
      <c r="IC6" s="12">
        <v>215</v>
      </c>
      <c r="ID6" s="12">
        <v>163</v>
      </c>
      <c r="IE6" s="12">
        <v>85</v>
      </c>
      <c r="IF6" s="12">
        <v>124</v>
      </c>
      <c r="IG6" s="12">
        <v>132</v>
      </c>
      <c r="IH6" s="12">
        <v>109</v>
      </c>
      <c r="II6" s="12">
        <v>116</v>
      </c>
      <c r="IJ6" s="12">
        <v>65</v>
      </c>
      <c r="IK6" s="12">
        <v>43</v>
      </c>
      <c r="IL6" s="12">
        <v>19</v>
      </c>
      <c r="IM6" s="12">
        <v>14</v>
      </c>
      <c r="IN6" s="12">
        <v>31</v>
      </c>
      <c r="IO6" s="12">
        <v>54</v>
      </c>
      <c r="IP6" s="12">
        <v>159</v>
      </c>
      <c r="IQ6" s="12">
        <v>81</v>
      </c>
      <c r="IR6" s="12">
        <v>113</v>
      </c>
      <c r="IS6" s="12">
        <v>56</v>
      </c>
      <c r="IT6" s="12">
        <v>136</v>
      </c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</row>
    <row r="7" spans="1:265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>
        <v>47</v>
      </c>
      <c r="IC7" s="12">
        <v>56</v>
      </c>
      <c r="ID7" s="12">
        <v>76</v>
      </c>
      <c r="IE7" s="12">
        <v>34</v>
      </c>
      <c r="IF7" s="12">
        <v>19</v>
      </c>
      <c r="IG7" s="12">
        <v>8</v>
      </c>
      <c r="IH7" s="12">
        <v>45</v>
      </c>
      <c r="II7" s="12">
        <v>44</v>
      </c>
      <c r="IJ7" s="12">
        <v>32</v>
      </c>
      <c r="IK7" s="12">
        <v>14</v>
      </c>
      <c r="IL7" s="12">
        <v>20</v>
      </c>
      <c r="IM7" s="12">
        <v>5</v>
      </c>
      <c r="IN7" s="12">
        <v>15</v>
      </c>
      <c r="IO7" s="12">
        <v>24</v>
      </c>
      <c r="IP7" s="12">
        <v>35</v>
      </c>
      <c r="IQ7" s="12">
        <v>35</v>
      </c>
      <c r="IR7" s="12">
        <v>49</v>
      </c>
      <c r="IS7" s="12">
        <v>26</v>
      </c>
      <c r="IT7" s="12">
        <v>47</v>
      </c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</row>
    <row r="8" spans="1:265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>
        <v>36</v>
      </c>
      <c r="IC8" s="12">
        <v>49</v>
      </c>
      <c r="ID8" s="12">
        <v>57</v>
      </c>
      <c r="IE8" s="12">
        <v>22</v>
      </c>
      <c r="IF8" s="12">
        <v>17</v>
      </c>
      <c r="IG8" s="12">
        <v>16</v>
      </c>
      <c r="IH8" s="12">
        <v>16</v>
      </c>
      <c r="II8" s="12">
        <v>45</v>
      </c>
      <c r="IJ8" s="12">
        <v>17</v>
      </c>
      <c r="IK8" s="12">
        <v>9</v>
      </c>
      <c r="IL8" s="12">
        <v>9</v>
      </c>
      <c r="IM8" s="12">
        <v>3</v>
      </c>
      <c r="IN8" s="12">
        <v>10</v>
      </c>
      <c r="IO8" s="12">
        <v>24</v>
      </c>
      <c r="IP8" s="12">
        <v>45</v>
      </c>
      <c r="IQ8" s="12">
        <v>42</v>
      </c>
      <c r="IR8" s="12">
        <v>31</v>
      </c>
      <c r="IS8" s="12">
        <v>18</v>
      </c>
      <c r="IT8" s="12">
        <v>36</v>
      </c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</row>
    <row r="9" spans="1:265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>
        <v>13</v>
      </c>
      <c r="IC9" s="12">
        <v>24</v>
      </c>
      <c r="ID9" s="12">
        <v>31</v>
      </c>
      <c r="IE9" s="12">
        <v>12</v>
      </c>
      <c r="IF9" s="12">
        <v>17</v>
      </c>
      <c r="IG9" s="12">
        <v>5</v>
      </c>
      <c r="IH9" s="12">
        <v>24</v>
      </c>
      <c r="II9" s="12">
        <v>11</v>
      </c>
      <c r="IJ9" s="12">
        <v>5</v>
      </c>
      <c r="IK9" s="12">
        <v>2</v>
      </c>
      <c r="IL9" s="12">
        <v>2</v>
      </c>
      <c r="IM9" s="12">
        <v>4</v>
      </c>
      <c r="IN9" s="12">
        <v>4</v>
      </c>
      <c r="IO9" s="12">
        <v>8</v>
      </c>
      <c r="IP9" s="12">
        <v>24</v>
      </c>
      <c r="IQ9" s="12">
        <v>5</v>
      </c>
      <c r="IR9" s="12">
        <v>5</v>
      </c>
      <c r="IS9" s="12">
        <v>4</v>
      </c>
      <c r="IT9" s="12">
        <v>2</v>
      </c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</row>
    <row r="10" spans="1:265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>
        <v>8</v>
      </c>
      <c r="IC10" s="12">
        <v>14</v>
      </c>
      <c r="ID10" s="12">
        <v>12</v>
      </c>
      <c r="IE10" s="12">
        <v>7</v>
      </c>
      <c r="IF10" s="12">
        <v>10</v>
      </c>
      <c r="IG10" s="12">
        <v>16</v>
      </c>
      <c r="IH10" s="12">
        <v>17</v>
      </c>
      <c r="II10" s="12">
        <v>10</v>
      </c>
      <c r="IJ10" s="12">
        <v>9</v>
      </c>
      <c r="IK10" s="12">
        <v>3</v>
      </c>
      <c r="IL10" s="12">
        <v>0</v>
      </c>
      <c r="IM10" s="12">
        <v>3</v>
      </c>
      <c r="IN10" s="12">
        <v>5</v>
      </c>
      <c r="IO10" s="12">
        <v>5</v>
      </c>
      <c r="IP10" s="12">
        <v>9</v>
      </c>
      <c r="IQ10" s="12">
        <v>8</v>
      </c>
      <c r="IR10" s="12">
        <v>8</v>
      </c>
      <c r="IS10" s="12">
        <v>7</v>
      </c>
      <c r="IT10" s="12">
        <v>6</v>
      </c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</row>
    <row r="11" spans="1:265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273</v>
      </c>
      <c r="IA11" s="21">
        <f t="shared" si="3"/>
        <v>389</v>
      </c>
      <c r="IB11" s="21">
        <f>SUM(IB4:IB10)</f>
        <v>244</v>
      </c>
      <c r="IC11" s="21">
        <f>SUM(IC4:IC10)</f>
        <v>403</v>
      </c>
      <c r="ID11" s="21">
        <f>SUM(ID4:ID10)</f>
        <v>411</v>
      </c>
      <c r="IE11" s="21">
        <f t="shared" ref="IE11:IT11" si="4">SUM(IE4:IE10)</f>
        <v>191</v>
      </c>
      <c r="IF11" s="21">
        <f t="shared" si="4"/>
        <v>234</v>
      </c>
      <c r="IG11" s="21">
        <f t="shared" si="4"/>
        <v>226</v>
      </c>
      <c r="IH11" s="21">
        <f t="shared" si="4"/>
        <v>234</v>
      </c>
      <c r="II11" s="21">
        <f t="shared" si="4"/>
        <v>247</v>
      </c>
      <c r="IJ11" s="21">
        <f t="shared" si="4"/>
        <v>140</v>
      </c>
      <c r="IK11" s="21">
        <f t="shared" si="4"/>
        <v>77</v>
      </c>
      <c r="IL11" s="21">
        <f t="shared" si="4"/>
        <v>57</v>
      </c>
      <c r="IM11" s="21">
        <f t="shared" si="4"/>
        <v>31</v>
      </c>
      <c r="IN11" s="21">
        <f t="shared" si="4"/>
        <v>77</v>
      </c>
      <c r="IO11" s="21">
        <f t="shared" si="4"/>
        <v>125</v>
      </c>
      <c r="IP11" s="21">
        <f t="shared" si="4"/>
        <v>340</v>
      </c>
      <c r="IQ11" s="21">
        <f t="shared" si="4"/>
        <v>204</v>
      </c>
      <c r="IR11" s="21">
        <f t="shared" si="4"/>
        <v>227</v>
      </c>
      <c r="IS11" s="21">
        <f t="shared" si="4"/>
        <v>130</v>
      </c>
      <c r="IT11" s="21">
        <f t="shared" si="4"/>
        <v>252</v>
      </c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</row>
    <row r="12" spans="1:26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65" ht="153" x14ac:dyDescent="0.2">
      <c r="A13" s="39" t="s">
        <v>28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65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65" x14ac:dyDescent="0.2">
      <c r="A15" s="28" t="s">
        <v>27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6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3">
    <mergeCell ref="IT2:JE2"/>
    <mergeCell ref="HV2:IG2"/>
    <mergeCell ref="FN2:FY2"/>
    <mergeCell ref="FZ2:GK2"/>
    <mergeCell ref="GL2:GW2"/>
    <mergeCell ref="GX2:HI2"/>
    <mergeCell ref="HJ2:HU2"/>
    <mergeCell ref="IH2:IS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M Nacu-Schmidt</cp:lastModifiedBy>
  <dcterms:created xsi:type="dcterms:W3CDTF">2016-10-18T23:56:16Z</dcterms:created>
  <dcterms:modified xsi:type="dcterms:W3CDTF">2021-02-04T22:57:17Z</dcterms:modified>
</cp:coreProperties>
</file>